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1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30.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31.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drawings/drawing32.xml" ContentType="application/vnd.openxmlformats-officedocument.drawing+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drawings/drawing34.xml" ContentType="application/vnd.openxmlformats-officedocument.drawing+xml"/>
  <Override PartName="/xl/charts/chart13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9\tetor\"/>
    </mc:Choice>
  </mc:AlternateContent>
  <bookViews>
    <workbookView xWindow="0" yWindow="0" windowWidth="15735" windowHeight="10305" tabRatio="788"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F5" sheetId="68" r:id="rId7"/>
    <sheet name=" F6" sheetId="124" r:id="rId8"/>
    <sheet name=" F7" sheetId="115" r:id="rId9"/>
    <sheet name=" F8" sheetId="96" r:id="rId10"/>
    <sheet name=" F9" sheetId="98" r:id="rId11"/>
    <sheet name=" F10" sheetId="99" r:id="rId12"/>
    <sheet name=" F11" sheetId="125" r:id="rId13"/>
    <sheet name=" F12" sheetId="116" r:id="rId14"/>
    <sheet name="F13" sheetId="100" r:id="rId15"/>
    <sheet name=" F14" sheetId="101" r:id="rId16"/>
    <sheet name=" F15" sheetId="126" r:id="rId17"/>
    <sheet name="F16" sheetId="133" r:id="rId18"/>
    <sheet name=" F17" sheetId="102" r:id="rId19"/>
    <sheet name=" F18" sheetId="127" r:id="rId20"/>
    <sheet name="F19" sheetId="132" r:id="rId21"/>
    <sheet name="F20" sheetId="103" r:id="rId22"/>
    <sheet name="F21" sheetId="128" r:id="rId23"/>
    <sheet name="F22" sheetId="117" r:id="rId24"/>
    <sheet name="Ndarja e tregut KJ" sheetId="104" state="hidden" r:id="rId25"/>
    <sheet name="F23" sheetId="120" r:id="rId26"/>
    <sheet name="F24" sheetId="129" r:id="rId27"/>
    <sheet name=" F25" sheetId="106" r:id="rId28"/>
    <sheet name="F26" sheetId="130" r:id="rId29"/>
    <sheet name=" F27" sheetId="105" r:id="rId30"/>
    <sheet name=" F28" sheetId="131" r:id="rId31"/>
    <sheet name=" 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5">' F14'!$A$1:$F$55</definedName>
    <definedName name="_xlnm.Print_Area" localSheetId="16">' F15'!$A$1:$H$63</definedName>
    <definedName name="_xlnm.Print_Area" localSheetId="18">' F17'!$A$1:$F$53</definedName>
    <definedName name="_xlnm.Print_Area" localSheetId="19">' F18'!$A$1:$F$52</definedName>
    <definedName name="_xlnm.Print_Area" localSheetId="27">' F25'!$A$1:$F$56</definedName>
    <definedName name="_xlnm.Print_Area" localSheetId="29">' F27'!$A$1:$F$56</definedName>
    <definedName name="_xlnm.Print_Area" localSheetId="30">' F28'!$A$1:$F$54</definedName>
    <definedName name="_xlnm.Print_Area" localSheetId="31">' F29'!$A$1:$F$56</definedName>
    <definedName name="_xlnm.Print_Area" localSheetId="4">' F3'!$A$1:$E$17</definedName>
    <definedName name="_xlnm.Print_Area" localSheetId="5">' F4'!$A$1:$F$59</definedName>
    <definedName name="_xlnm.Print_Area" localSheetId="7">' F6'!$A$1:$H$52</definedName>
    <definedName name="_xlnm.Print_Area" localSheetId="8">' F7'!$A$1:$G$55</definedName>
    <definedName name="_xlnm.Print_Area" localSheetId="9">' F8'!$A$1:$G$31</definedName>
    <definedName name="_xlnm.Print_Area" localSheetId="10">' F9'!$A$1:$G$35</definedName>
    <definedName name="_xlnm.Print_Area" localSheetId="14">'F13'!$A$1:$H$68</definedName>
    <definedName name="_xlnm.Print_Area" localSheetId="17">'F16'!$A$1:$E$52</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8">'F26'!$A$1:$F$54</definedName>
    <definedName name="_xlnm.Print_Area" localSheetId="32">'F30'!$A$1:$F$55</definedName>
    <definedName name="_xlnm.Print_Area" localSheetId="33">'F31'!$A$1:$F$55</definedName>
    <definedName name="_xlnm.Print_Area" localSheetId="34">'F32'!$A$1:$F$51</definedName>
    <definedName name="_xlnm.Print_Area" localSheetId="35">'F33'!$A$1:$F$57</definedName>
    <definedName name="_xlnm.Print_Area" localSheetId="36">'F34'!$A$1:$F$55</definedName>
    <definedName name="_xlnm.Print_Area" localSheetId="37">'F35'!$A$1:$F$56</definedName>
    <definedName name="_xlnm.Print_Area" localSheetId="38">'F36'!$A$1:$F$56</definedName>
    <definedName name="_xlnm.Print_Area" localSheetId="39">'F37'!$A$1:$H$55</definedName>
    <definedName name="_xlnm.Print_Area" localSheetId="40">'F38'!$A$1:$H$56</definedName>
    <definedName name="_xlnm.Print_Area" localSheetId="41">'F39'!$A$1:$E$52</definedName>
    <definedName name="_xlnm.Print_Area" localSheetId="42">'F40'!$A$1:$D$46</definedName>
    <definedName name="_xlnm.Print_Area" localSheetId="6">'F5'!$A$1:$G$46</definedName>
    <definedName name="_xlnm.Print_Area" localSheetId="1">Kapaku!$A$1:$G$39</definedName>
    <definedName name="_xlnm.Print_Area" localSheetId="3">Permbajtja!$A$1:$J$53</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<sst xmlns="http://schemas.openxmlformats.org/spreadsheetml/2006/main" count="1570" uniqueCount="563">
  <si>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</si>
  <si>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</si>
  <si>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</si>
  <si>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</si>
  <si>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</si>
  <si>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</si>
  <si>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</si>
  <si>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</si>
  <si>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</si>
  <si>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</si>
  <si>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</si>
  <si>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</si>
  <si>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</si>
  <si>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</si>
  <si>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</si>
  <si>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</si>
  <si>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</si>
  <si>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</si>
  <si>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</si>
  <si>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</si>
  <si>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</si>
  <si>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</si>
  <si>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</si>
  <si>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</si>
  <si>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</si>
  <si>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</si>
  <si>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</si>
  <si>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</si>
  <si>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</si>
  <si>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</si>
  <si>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</si>
  <si>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</si>
  <si>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</si>
  <si>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</si>
  <si>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</si>
  <si>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</si>
  <si>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</si>
  <si>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</si>
  <si>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</si>
  <si>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</si>
  <si>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</si>
  <si>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</si>
  <si>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</si>
  <si>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</si>
  <si>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</si>
  <si>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</si>
  <si>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</si>
  <si>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</si>
  <si>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</si>
  <si>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</si>
  <si>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</si>
  <si>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</si>
  <si>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</si>
  <si>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</si>
  <si>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</si>
  <si>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</si>
  <si>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</si>
  <si>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</si>
  <si>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</si>
  <si>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</si>
  <si>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</si>
  <si>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</si>
  <si>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</si>
  <si>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</si>
  <si>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</si>
  <si>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</si>
  <si>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</si>
  <si>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</si>
  <si>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</si>
  <si>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</si>
  <si>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</si>
  <si>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</si>
  <si>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</si>
  <si>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</si>
  <si>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</si>
  <si>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</si>
  <si>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</si>
  <si>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</si>
  <si>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</si>
  <si>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</si>
  <si>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</si>
  <si>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</si>
  <si>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</si>
  <si>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</si>
  <si>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</si>
  <si>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</si>
  <si>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</si>
  <si>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</si>
  <si>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</si>
  <si>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</si>
  <si>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</si>
  <si>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</si>
  <si>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</si>
  <si>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</si>
  <si>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</si>
  <si>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</si>
  <si>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</si>
  <si>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</si>
  <si>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</si>
  <si>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</si>
  <si>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</si>
  <si>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</si>
  <si>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</si>
  <si>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</si>
  <si>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</si>
  <si>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</si>
  <si>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</si>
  <si>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</si>
  <si>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</si>
  <si>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</si>
  <si>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</si>
  <si>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</si>
  <si>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</si>
  <si>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</si>
  <si>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</si>
  <si>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</si>
  <si>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</si>
  <si>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</si>
  <si>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</si>
  <si>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</si>
  <si>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</si>
  <si>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</si>
  <si>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</si>
  <si>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</si>
  <si>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</si>
  <si>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</si>
  <si>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</si>
  <si>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</si>
  <si>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</si>
  <si>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</si>
  <si>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</si>
  <si>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</si>
  <si>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</si>
  <si>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</si>
  <si>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</si>
  <si>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</si>
  <si>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</si>
  <si>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</si>
  <si>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</si>
  <si>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</si>
  <si>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</si>
  <si>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</si>
  <si>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</si>
  <si>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</si>
  <si>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</si>
  <si>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</si>
  <si>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</si>
  <si>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</si>
  <si>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</si>
  <si>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</si>
  <si>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</si>
  <si>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</si>
  <si>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</si>
  <si>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</si>
  <si>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</si>
  <si>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</si>
  <si>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</si>
  <si>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</si>
  <si>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</si>
  <si>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</si>
  <si>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</si>
  <si>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</si>
  <si>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</si>
  <si>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</si>
  <si>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</si>
  <si>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</si>
  <si>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</si>
  <si>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</si>
  <si>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</si>
  <si>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</si>
  <si>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</si>
  <si>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</si>
  <si>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</si>
  <si>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</si>
  <si>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</si>
  <si>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</si>
  <si>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</si>
  <si>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</si>
  <si>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</si>
  <si>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</si>
  <si>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</si>
  <si>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</si>
  <si>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</si>
  <si>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</si>
  <si>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</si>
  <si>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</si>
  <si>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</si>
  <si>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</si>
  <si>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</si>
  <si>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</si>
  <si>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</si>
  <si>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</si>
  <si>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</si>
  <si>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</si>
  <si>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</si>
  <si>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</si>
  <si>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</si>
  <si>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</si>
  <si>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</si>
  <si>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</si>
  <si>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</si>
  <si>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</si>
  <si>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</si>
  <si>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</si>
  <si>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</si>
  <si>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</si>
  <si>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</si>
  <si>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</si>
  <si>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</si>
  <si>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</si>
  <si>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</si>
  <si>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</si>
  <si>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</si>
  <si>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</si>
  <si>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</si>
  <si>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</si>
  <si>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</si>
  <si>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</si>
  <si>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</si>
  <si>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</si>
  <si>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</si>
  <si>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</si>
  <si>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</si>
  <si>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</si>
  <si>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</si>
  <si>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</si>
  <si>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</si>
  <si>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</si>
  <si>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</si>
  <si>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</si>
  <si>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</si>
  <si>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</si>
  <si>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</si>
  <si>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</si>
  <si>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</si>
  <si>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</si>
  <si>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</si>
  <si>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</si>
  <si>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</si>
  <si>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</si>
  <si>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</si>
  <si>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</si>
  <si>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</si>
  <si>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</si>
  <si>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</si>
  <si>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</si>
  <si>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</si>
  <si>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</si>
  <si>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</si>
  <si>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</si>
  <si>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</si>
  <si>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</si>
  <si>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</si>
  <si>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</si>
  <si>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</si>
  <si>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</si>
  <si>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</si>
  <si>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</si>
  <si>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</si>
  <si>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</si>
  <si>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</si>
  <si>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</si>
  <si>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</si>
  <si>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</si>
  <si>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</si>
  <si>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</si>
  <si>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</si>
  <si>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</si>
  <si>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</si>
  <si>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</si>
  <si>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</si>
  <si>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</si>
  <si>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</si>
  <si>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</si>
  <si>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</si>
  <si>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</si>
  <si>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</si>
  <si>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</si>
  <si>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</si>
  <si>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</si>
  <si>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</si>
  <si>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</si>
  <si>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</si>
  <si>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</si>
  <si>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</si>
  <si>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</si>
  <si>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</si>
  <si>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</si>
  <si>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</si>
  <si>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</si>
  <si>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</si>
  <si>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</si>
  <si>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</si>
  <si>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</si>
  <si>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</si>
  <si>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</si>
  <si>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</si>
  <si>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</si>
  <si>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</si>
  <si>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</si>
  <si>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</si>
  <si>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</si>
  <si>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</si>
  <si>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</si>
  <si>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</si>
  <si>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</si>
  <si>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</si>
  <si>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</si>
  <si>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</si>
  <si>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</si>
  <si>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</si>
  <si>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</si>
  <si>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</si>
  <si>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</si>
  <si>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</si>
  <si>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</si>
  <si>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</si>
  <si>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</si>
  <si>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</si>
  <si>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</si>
  <si>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</si>
  <si>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</si>
  <si>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</si>
  <si>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</si>
  <si>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</si>
  <si>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</si>
  <si>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</si>
  <si>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</si>
  <si>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</si>
  <si>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</si>
  <si>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</si>
  <si>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</si>
  <si>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</si>
  <si>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</si>
  <si>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</si>
  <si>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Sigma Vienna Insurance Group</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</si>
  <si>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</si>
  <si>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</si>
  <si>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</si>
  <si>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</si>
  <si>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</si>
  <si>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</si>
  <si>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</si>
  <si>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</si>
  <si>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</si>
  <si>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</si>
  <si>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</si>
  <si>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</si>
  <si>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</si>
  <si>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</si>
  <si>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</si>
  <si>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</si>
  <si>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</si>
  <si>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</si>
  <si>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</si>
  <si>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</si>
  <si>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</si>
  <si>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</si>
  <si>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</si>
  <si>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</si>
  <si>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</si>
  <si>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</si>
  <si>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</si>
  <si>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</si>
  <si>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</si>
  <si>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</si>
  <si>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</si>
  <si>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</si>
  <si>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</si>
  <si>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</si>
  <si>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</si>
  <si>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</si>
  <si>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</si>
  <si>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</si>
  <si>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</si>
  <si>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</si>
  <si>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</si>
  <si>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</si>
  <si>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</si>
  <si>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</si>
  <si>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</si>
  <si>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</si>
  <si>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Interalbanian Vienna Insurance Group</t>
  </si>
  <si>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</si>
  <si>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</si>
  <si>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</si>
  <si>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</si>
  <si>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</si>
  <si>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</si>
  <si>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</si>
  <si>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</si>
  <si>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</si>
  <si>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</si>
  <si>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</si>
  <si>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</si>
  <si>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</si>
  <si>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</si>
  <si>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</si>
  <si>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</si>
  <si>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</si>
  <si>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</si>
  <si>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</si>
  <si>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</si>
  <si>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</si>
  <si>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</si>
  <si>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</si>
  <si>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</si>
  <si>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</si>
  <si>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</si>
  <si>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</si>
  <si>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</si>
  <si>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</si>
  <si>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</si>
  <si>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</si>
  <si>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</si>
  <si>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</si>
  <si>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</si>
  <si>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</si>
  <si>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</si>
  <si>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</si>
  <si>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</si>
  <si>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</si>
  <si>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</si>
  <si>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</si>
  <si>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</si>
  <si>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</si>
  <si>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</si>
  <si>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</si>
  <si>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</si>
  <si>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</si>
  <si>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</si>
  <si>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</si>
  <si>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</si>
  <si>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</si>
  <si>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</si>
  <si>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</si>
  <si>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</si>
  <si>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</si>
  <si>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</si>
  <si>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</si>
  <si>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</si>
  <si>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</si>
  <si>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</si>
  <si>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</si>
  <si>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</si>
  <si>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</si>
  <si>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</si>
  <si>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</si>
  <si>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</si>
  <si>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</si>
  <si>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</si>
  <si>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</si>
  <si>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</si>
  <si>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</si>
  <si>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</si>
  <si>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</si>
  <si>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</si>
  <si>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</si>
  <si>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</si>
  <si>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</si>
  <si>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</si>
  <si>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</si>
  <si>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</si>
  <si>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</si>
  <si>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</si>
  <si>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</si>
  <si>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</si>
  <si>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</si>
  <si>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</si>
  <si>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</si>
  <si>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</si>
  <si>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</si>
  <si>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</si>
  <si>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</si>
  <si>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</si>
  <si>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</si>
  <si>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</si>
  <si>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</si>
  <si>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</si>
  <si>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</si>
  <si>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</si>
  <si>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</si>
  <si>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</si>
  <si>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</si>
  <si>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</si>
  <si>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</si>
  <si>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</si>
  <si>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</si>
  <si>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</si>
  <si>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</si>
  <si>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</si>
  <si>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</si>
  <si>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</si>
  <si>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</si>
  <si>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</si>
  <si>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</si>
  <si>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</si>
  <si>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</si>
  <si>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</si>
  <si>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</si>
  <si>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</si>
  <si>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</si>
  <si>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</si>
  <si>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</si>
  <si>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</si>
  <si>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</si>
  <si>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</si>
  <si>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</si>
  <si>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</si>
  <si>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</si>
  <si>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</si>
  <si>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</si>
  <si>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</si>
  <si>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</si>
  <si>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</si>
  <si>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</si>
  <si>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</si>
  <si>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</si>
  <si>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</si>
  <si>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</si>
  <si>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</si>
  <si>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</si>
  <si>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</si>
  <si>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</si>
  <si>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</si>
  <si>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</si>
  <si>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</si>
  <si>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</si>
  <si>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</si>
  <si>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</si>
  <si>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</si>
  <si>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</si>
  <si>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</si>
  <si>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</si>
  <si>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</si>
  <si>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</si>
  <si>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</si>
  <si>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t>Albsi jete</t>
  </si>
  <si>
    <r>
      <rPr>
        <b/>
        <sz val="9"/>
        <rFont val="Times New Roman"/>
        <family val="1"/>
      </rPr>
      <t xml:space="preserve">Janar - Tetor </t>
    </r>
    <r>
      <rPr>
        <i/>
        <sz val="9"/>
        <rFont val="Times New Roman"/>
        <family val="1"/>
      </rPr>
      <t>/ January - October</t>
    </r>
  </si>
  <si>
    <r>
      <t>Janar - Tetor 2019 /</t>
    </r>
    <r>
      <rPr>
        <i/>
        <sz val="9"/>
        <rFont val="Times New Roman"/>
        <family val="1"/>
      </rPr>
      <t xml:space="preserve"> January - October 2019</t>
    </r>
  </si>
  <si>
    <r>
      <t xml:space="preserve">Janar - Tetor 2019 / </t>
    </r>
    <r>
      <rPr>
        <sz val="9"/>
        <rFont val="Times New Roman"/>
        <family val="1"/>
      </rPr>
      <t>January - October 2019</t>
    </r>
  </si>
  <si>
    <t>Për konvertimin e të dhënave në valutë të huaj është përdorur kursi mesatar i këmbimit për muajin Tetor 2019, referuar të dhënave të publikuara në faqen zyrtare të internetit të Bankës së Shqipërisë: 1 Euro = 123.11 lekë dhe 1 USD = 111.44 lekë.</t>
  </si>
  <si>
    <t>For data in foreign currency, the official average currency exchange rate for October 2019 is used, referring to the Central Bank of Albania official website: 1 Euro = 121.11 ALL dhe 1 USD = 111.44 ALL.</t>
  </si>
  <si>
    <t xml:space="preserve">Në janar - tetor 2019 tregu i sigurimeve ka pasur një rritje prej 3.94%. Volumi i primeve të shkruara bruto është rritur me 541,395 mijë lekë duke arritur shifrën 14,288,796 mijë lekë. </t>
  </si>
  <si>
    <t xml:space="preserve">Numri i kontratave arriti në 1,105,059 duke shënuar një rritje me 3.43 % krahasuar me janar - tetor 2018.
</t>
  </si>
  <si>
    <t>Volumi i primeve të shkruara bruto në veprimtarinë e Jo-Jetës kapi shifrën 13,237,780 mijë lekë duke shënuar një rritje në masën 3.43% krahasuar me janar- tetor 2018.</t>
  </si>
  <si>
    <t>Numri i kontratave në sigurimin e Jo-Jetës kapi shifrën 1,013,764 duke shënuar një rritje në masën 5.42% krahasuar me janar - tetor 2018.</t>
  </si>
  <si>
    <t>Volumi i primeve të shkruara bruto në veprimtarinë e Jetës kapi shifrën 986,734 mijë lekë duke shënuar një rritje në masën 19.09% krahasuar me janar - tetor 2018.</t>
  </si>
  <si>
    <t>Numri i kontratave në sigurimin e Jetës arriti në 91,274 duke shënuar një ulje në masën 14.51% krahasuar me janar - tetor 2018.</t>
  </si>
  <si>
    <t>Gjatë janar - tetor 2019, janë paguar gjithsej 5,034,324 mijë lekë dëme ose 7.87% më shumë se gjatë periudhës janar-tetor 2018.</t>
  </si>
  <si>
    <t xml:space="preserve">During January - October 2019 the insurance market experienced an increase by 3.94% compared to January - October 2018. Gross insurance premiums amount to ALL 14,288,796 thousand, increasing by ALL 541,395 thousand. </t>
  </si>
  <si>
    <t>The number of insurance policies reached 1,105,059 which indicate an increase 3.43 % compared to January - October 2018.</t>
  </si>
  <si>
    <t>Gross insurance premiums in Non-Life insurance business reached the value of ALL 13,237,780 thousand, which indicate an increase by 3.43% compared with January - October 2018.</t>
  </si>
  <si>
    <t>The number of Non-Life insurance policies reached 1,013,764 which are 5.42% more than January - October 2018.</t>
  </si>
  <si>
    <t>Gross insurance premiums in Life insurance business reached the value of ALL 986,734 thousand, which indicate a increase 19.09% compared to January - October 2018.</t>
  </si>
  <si>
    <t>The number of Life insurance policies reached 91,274 which indicate an decrease by 14.51% compared to January - October 2018.</t>
  </si>
  <si>
    <t xml:space="preserve">During January - October 2019, the paid claims are in the amount of 5,034,324 thousand, or 7.87% more than January - October 2018.
</t>
  </si>
  <si>
    <t>Numri i dëmeve të paguara në janar - tetor 2019 është rritur me 3,886 dhe arriti shifrën 39,806 nga të cilat 38,091dëme janë paguar nga shoqëritë e sigurimit të Jo-Jetës dhe 1,715 nga shoqëritë e sigurimit të Jetës.</t>
  </si>
  <si>
    <t xml:space="preserve">In January - October 2019, there is a decrease of 3,886 in the number of paid claims, which reached the number of 39,806 paid claims. The Non-Life insurers paid 38,091 claims and Life insurers paid 1,715 claims. </t>
  </si>
  <si>
    <t>Janar - Tetor 2019</t>
  </si>
  <si>
    <t>January - October 2019</t>
  </si>
  <si>
    <t>Publikuar 2 Dhjetor 2019</t>
  </si>
  <si>
    <t>Published 2 December2019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</si>
</sst>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99">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9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90"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xf numFmtId="0" fontId="90"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9" fontId="4" fillId="0" borderId="0" applyFont="0" applyFill="0" applyBorder="0" applyAlignment="0" applyProtection="0"/>
    <xf numFmtId="9" fontId="4" fillId="0" borderId="0" applyFont="0" applyFill="0" applyBorder="0" applyAlignment="0" applyProtection="0"/>
    <xf numFmtId="0" fontId="110" fillId="0" borderId="0"/>
    <xf numFmtId="170" fontId="110" fillId="0" borderId="0" applyFont="0" applyFill="0" applyBorder="0" applyAlignment="0" applyProtection="0"/>
    <xf numFmtId="0" fontId="3" fillId="0" borderId="0"/>
    <xf numFmtId="9" fontId="3" fillId="0" borderId="0" applyFont="0" applyFill="0" applyBorder="0" applyAlignment="0" applyProtection="0"/>
    <xf numFmtId="0" fontId="111" fillId="0" borderId="0"/>
    <xf numFmtId="0" fontId="112" fillId="0" borderId="0"/>
    <xf numFmtId="0" fontId="2" fillId="0" borderId="0"/>
    <xf numFmtId="9" fontId="2" fillId="0" borderId="0" applyFont="0" applyFill="0" applyBorder="0" applyAlignment="0" applyProtection="0"/>
    <xf numFmtId="0" fontId="113" fillId="0" borderId="0"/>
    <xf numFmtId="0" fontId="114" fillId="0" borderId="0"/>
    <xf numFmtId="0" fontId="1" fillId="0" borderId="0"/>
    <xf numFmtId="9" fontId="1" fillId="0" borderId="0" applyFont="0" applyFill="0" applyBorder="0" applyAlignment="0" applyProtection="0"/>
    <xf numFmtId="0" fontId="115" fillId="0" borderId="0"/>
  </cellStyleXfs>
  <cellXfs count="622">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 fillId="6" borderId="0" xfId="17" applyFill="1" applyAlignment="1" applyProtection="1"/>
    <xf numFmtId="0" fontId="6"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0" applyNumberFormat="1" applyFont="1" applyFill="1" applyBorder="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7" fillId="2" borderId="0" xfId="2" applyNumberFormat="1" applyFont="1" applyFill="1" applyProtection="1">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167" fontId="7" fillId="5" borderId="20" xfId="2" applyNumberFormat="1" applyFont="1" applyFill="1" applyBorder="1" applyAlignment="1" applyProtection="1">
      <alignment horizontal="right" wrapText="1"/>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167" fontId="40" fillId="5" borderId="13" xfId="2" quotePrefix="1" applyNumberFormat="1" applyFont="1" applyFill="1" applyBorder="1" applyAlignment="1" applyProtection="1">
      <alignment horizontal="right" wrapText="1"/>
    </xf>
    <xf numFmtId="167" fontId="40" fillId="8" borderId="13" xfId="2" applyNumberFormat="1" applyFont="1" applyFill="1" applyBorder="1" applyAlignment="1" applyProtection="1">
      <alignment horizontal="right" wrapText="1"/>
    </xf>
    <xf numFmtId="0" fontId="25" fillId="6" borderId="0" xfId="0" applyNumberFormat="1" applyFont="1" applyFill="1" applyProtection="1">
      <protection locked="0"/>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165" fontId="40" fillId="5" borderId="19" xfId="2" quotePrefix="1" applyFont="1" applyFill="1" applyBorder="1" applyAlignment="1" applyProtection="1">
      <alignment horizontal="right" wrapText="1"/>
    </xf>
    <xf numFmtId="168" fontId="40" fillId="5" borderId="19" xfId="26"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0" fontId="18"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2"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0" fontId="52" fillId="6" borderId="22" xfId="0" applyFont="1" applyFill="1" applyBorder="1" applyProtection="1">
      <protection locked="0"/>
    </xf>
    <xf numFmtId="167" fontId="52" fillId="2" borderId="21" xfId="2" applyNumberFormat="1" applyFont="1" applyFill="1" applyBorder="1" applyAlignment="1" applyProtection="1">
      <alignment horizontal="right" wrapText="1"/>
    </xf>
    <xf numFmtId="165" fontId="52" fillId="2" borderId="21" xfId="2"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30" fillId="2" borderId="0" xfId="0" applyFont="1" applyFill="1" applyBorder="1" applyAlignment="1" applyProtection="1">
      <alignment horizontal="left"/>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5" fontId="52" fillId="2" borderId="11" xfId="2" applyNumberFormat="1"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45" fillId="3" borderId="0" xfId="2" applyNumberFormat="1" applyFont="1" applyFill="1" applyBorder="1" applyProtection="1">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0" fontId="27" fillId="2" borderId="0" xfId="0" applyFont="1" applyFill="1" applyBorder="1" applyAlignment="1" applyProtection="1">
      <protection locked="0"/>
    </xf>
    <xf numFmtId="40" fontId="52" fillId="2" borderId="21" xfId="2" applyNumberFormat="1" applyFont="1" applyFill="1" applyBorder="1" applyAlignment="1" applyProtection="1">
      <alignment horizontal="right" wrapText="1"/>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0" fontId="27" fillId="2" borderId="0" xfId="0" applyFont="1" applyFill="1" applyBorder="1" applyAlignment="1" applyProtection="1">
      <alignment horizontal="right"/>
      <protection locked="0"/>
    </xf>
    <xf numFmtId="167" fontId="25" fillId="2" borderId="0" xfId="0" applyNumberFormat="1" applyFont="1" applyFill="1" applyProtection="1">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0" fontId="30"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0" fontId="59" fillId="6" borderId="0" xfId="0" applyFont="1" applyFill="1" applyAlignment="1">
      <alignment horizontal="left"/>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2" fillId="6" borderId="0" xfId="0" applyFont="1" applyFill="1" applyBorder="1" applyAlignment="1" applyProtection="1">
      <alignment wrapText="1"/>
      <protection locked="0"/>
    </xf>
    <xf numFmtId="0" fontId="61" fillId="6" borderId="0" xfId="0" applyFont="1" applyFill="1" applyAlignment="1">
      <alignment horizontal="left" vertical="top" wrapText="1"/>
    </xf>
    <xf numFmtId="167" fontId="7" fillId="6" borderId="13" xfId="2" applyNumberFormat="1" applyFont="1" applyFill="1" applyBorder="1" applyAlignment="1" applyProtection="1">
      <alignment horizontal="right" wrapText="1"/>
    </xf>
    <xf numFmtId="165" fontId="53" fillId="2" borderId="0" xfId="2" applyNumberFormat="1" applyFont="1" applyFill="1" applyBorder="1" applyAlignment="1" applyProtection="1">
      <alignment horizontal="right" wrapText="1"/>
    </xf>
    <xf numFmtId="169" fontId="52" fillId="6" borderId="11" xfId="2" applyNumberFormat="1" applyFont="1" applyFill="1" applyBorder="1" applyAlignment="1" applyProtection="1">
      <alignment horizontal="right" wrapText="1"/>
    </xf>
    <xf numFmtId="169" fontId="52" fillId="2" borderId="21" xfId="2" applyNumberFormat="1" applyFont="1" applyFill="1" applyBorder="1" applyAlignment="1" applyProtection="1">
      <alignment horizontal="right" wrapText="1"/>
    </xf>
    <xf numFmtId="169" fontId="45" fillId="3" borderId="0" xfId="2" applyNumberFormat="1" applyFont="1" applyFill="1" applyBorder="1" applyAlignment="1" applyProtection="1">
      <alignment horizontal="right" wrapText="1"/>
    </xf>
    <xf numFmtId="168" fontId="53" fillId="6" borderId="0" xfId="26" applyNumberFormat="1" applyFont="1" applyFill="1" applyBorder="1" applyAlignment="1" applyProtection="1">
      <alignment horizontal="right" wrapText="1"/>
    </xf>
    <xf numFmtId="173" fontId="52" fillId="2" borderId="11" xfId="2" applyNumberFormat="1" applyFont="1" applyFill="1" applyBorder="1" applyAlignment="1" applyProtection="1">
      <alignment horizontal="right" wrapText="1"/>
    </xf>
    <xf numFmtId="167" fontId="52" fillId="2" borderId="0" xfId="0" applyNumberFormat="1" applyFont="1" applyFill="1" applyBorder="1" applyAlignment="1" applyProtection="1">
      <alignment horizontal="right" wrapText="1"/>
      <protection locked="0"/>
    </xf>
    <xf numFmtId="167" fontId="52" fillId="6" borderId="12" xfId="2" applyNumberFormat="1" applyFont="1" applyFill="1" applyBorder="1" applyAlignment="1">
      <alignment horizontal="right" wrapText="1"/>
    </xf>
    <xf numFmtId="165" fontId="52" fillId="6" borderId="12" xfId="2" applyFont="1" applyFill="1" applyBorder="1" applyAlignment="1">
      <alignment horizontal="right" wrapText="1"/>
    </xf>
    <xf numFmtId="167" fontId="52" fillId="6" borderId="11" xfId="2" applyNumberFormat="1" applyFont="1" applyFill="1" applyBorder="1" applyAlignment="1">
      <alignment horizontal="right" wrapText="1"/>
    </xf>
    <xf numFmtId="0" fontId="52" fillId="6" borderId="11" xfId="0" applyFont="1" applyFill="1" applyBorder="1" applyAlignment="1" applyProtection="1">
      <protection locked="0"/>
    </xf>
    <xf numFmtId="0" fontId="52" fillId="6" borderId="11" xfId="0" applyFont="1" applyFill="1" applyBorder="1"/>
    <xf numFmtId="167" fontId="52" fillId="6" borderId="21" xfId="2" applyNumberFormat="1" applyFont="1" applyFill="1" applyBorder="1" applyAlignment="1" applyProtection="1">
      <alignment horizontal="right" wrapText="1"/>
    </xf>
    <xf numFmtId="168" fontId="52" fillId="6" borderId="21" xfId="26"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165" fontId="52" fillId="6" borderId="11" xfId="2"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applyAlignment="1">
      <alignment wrapText="1"/>
    </xf>
    <xf numFmtId="0" fontId="52" fillId="2" borderId="22" xfId="0" applyFont="1" applyFill="1" applyBorder="1" applyAlignment="1" applyProtection="1">
      <alignment wrapText="1"/>
      <protection locked="0"/>
    </xf>
    <xf numFmtId="168" fontId="52" fillId="6" borderId="17" xfId="26" applyNumberFormat="1" applyFont="1" applyFill="1" applyBorder="1" applyAlignment="1" applyProtection="1">
      <alignment horizontal="right" wrapText="1"/>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5" fontId="52" fillId="2" borderId="11" xfId="2" applyFont="1" applyFill="1" applyBorder="1" applyAlignment="1" applyProtection="1">
      <alignment horizontal="right" wrapText="1"/>
    </xf>
    <xf numFmtId="168" fontId="52" fillId="2" borderId="12" xfId="26" applyNumberFormat="1" applyFont="1" applyFill="1" applyBorder="1" applyAlignment="1" applyProtection="1">
      <alignment horizontal="right" wrapText="1"/>
    </xf>
    <xf numFmtId="168" fontId="52" fillId="2" borderId="21" xfId="26" applyNumberFormat="1" applyFont="1" applyFill="1" applyBorder="1" applyAlignment="1" applyProtection="1">
      <alignment wrapText="1"/>
    </xf>
    <xf numFmtId="167" fontId="52" fillId="0" borderId="21" xfId="2" applyNumberFormat="1" applyFont="1" applyFill="1" applyBorder="1" applyAlignment="1" applyProtection="1">
      <alignment horizontal="right" wrapText="1"/>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0" fillId="2" borderId="0" xfId="0" applyFont="1" applyFill="1" applyAlignment="1">
      <alignment horizontal="left"/>
    </xf>
    <xf numFmtId="0" fontId="59" fillId="2" borderId="0" xfId="0" applyFont="1" applyFill="1" applyBorder="1" applyAlignment="1">
      <alignment horizontal="left"/>
    </xf>
    <xf numFmtId="0" fontId="61" fillId="2" borderId="0" xfId="0" applyFont="1" applyFill="1" applyAlignment="1">
      <alignment horizontal="left" wrapText="1"/>
    </xf>
    <xf numFmtId="0" fontId="9" fillId="2" borderId="0" xfId="0" applyFont="1" applyFill="1" applyAlignment="1">
      <alignment horizontal="left"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11" fillId="6" borderId="0" xfId="0" applyNumberFormat="1" applyFont="1" applyFill="1" applyAlignment="1">
      <alignment horizontal="center" vertical="top" wrapText="1"/>
    </xf>
    <xf numFmtId="0" fontId="17" fillId="6" borderId="0" xfId="22"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47" fillId="4" borderId="25"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40" fillId="2" borderId="0" xfId="0" applyFont="1" applyFill="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44" fillId="6"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87" fillId="4" borderId="38" xfId="0" applyFont="1" applyFill="1" applyBorder="1" applyAlignment="1" applyProtection="1">
      <alignment horizontal="center"/>
      <protection locked="0"/>
    </xf>
    <xf numFmtId="0" fontId="87" fillId="4" borderId="39" xfId="0" applyFont="1" applyFill="1" applyBorder="1" applyAlignment="1" applyProtection="1">
      <alignment horizontal="center"/>
      <protection locked="0"/>
    </xf>
    <xf numFmtId="0" fontId="78" fillId="2" borderId="0" xfId="22" applyFont="1" applyFill="1" applyBorder="1" applyAlignment="1" applyProtection="1">
      <alignment horizontal="right"/>
      <protection locked="0"/>
    </xf>
    <xf numFmtId="0" fontId="54" fillId="6" borderId="0" xfId="0" applyFont="1" applyFill="1" applyBorder="1" applyAlignment="1" applyProtection="1">
      <alignment horizontal="center" wrapText="1"/>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right"/>
      <protection locked="0"/>
    </xf>
    <xf numFmtId="0" fontId="83" fillId="2" borderId="0" xfId="22" applyFont="1" applyFill="1" applyBorder="1" applyAlignment="1" applyProtection="1">
      <alignment horizontal="center" vertical="center" wrapText="1"/>
      <protection locked="0"/>
    </xf>
    <xf numFmtId="0" fontId="94" fillId="6" borderId="0" xfId="0" applyFont="1" applyFill="1" applyAlignment="1">
      <alignment horizontal="left" vertical="top" wrapText="1"/>
    </xf>
    <xf numFmtId="0" fontId="61" fillId="6" borderId="0" xfId="0" applyFont="1" applyFill="1" applyAlignment="1">
      <alignment horizontal="left" wrapText="1"/>
    </xf>
    <xf numFmtId="0" fontId="95" fillId="6" borderId="0" xfId="0" applyFont="1" applyFill="1" applyAlignment="1">
      <alignment horizontal="left" vertical="top" wrapText="1"/>
    </xf>
    <xf numFmtId="0" fontId="94" fillId="6" borderId="0" xfId="0" applyFont="1" applyFill="1" applyAlignment="1">
      <alignment horizontal="left" wrapText="1"/>
    </xf>
  </cellXfs>
  <cellStyles count="99">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24" xfId="98"/>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c:v>
                </c:pt>
                <c:pt idx="11">
                  <c:v>Tetor / Oct</c:v>
                </c:pt>
              </c:strCache>
            </c:strRef>
          </c:cat>
          <c:val>
            <c:numRef>
              <c:f>'F22'!$B$9:$M$9</c:f>
              <c:numCache>
                <c:formatCode>#,##0</c:formatCode>
                <c:ptCount val="12"/>
                <c:pt idx="0">
                  <c:v>719331</c:v>
                </c:pt>
                <c:pt idx="1">
                  <c:v>1004748</c:v>
                </c:pt>
                <c:pt idx="2">
                  <c:v>661781</c:v>
                </c:pt>
                <c:pt idx="3">
                  <c:v>604171</c:v>
                </c:pt>
                <c:pt idx="4">
                  <c:v>626675</c:v>
                </c:pt>
                <c:pt idx="5">
                  <c:v>666330</c:v>
                </c:pt>
                <c:pt idx="6">
                  <c:v>733087</c:v>
                </c:pt>
                <c:pt idx="7">
                  <c:v>690981</c:v>
                </c:pt>
                <c:pt idx="8">
                  <c:v>857684</c:v>
                </c:pt>
                <c:pt idx="9">
                  <c:v>810368</c:v>
                </c:pt>
                <c:pt idx="10">
                  <c:v>755244.26750999968</c:v>
                </c:pt>
                <c:pt idx="11">
                  <c:v>828724.75310000125</c:v>
                </c:pt>
              </c:numCache>
            </c:numRef>
          </c:val>
        </c:ser>
        <c:dLbls>
          <c:showLegendKey val="0"/>
          <c:showVal val="0"/>
          <c:showCatName val="0"/>
          <c:showSerName val="0"/>
          <c:showPercent val="0"/>
          <c:showBubbleSize val="0"/>
        </c:dLbls>
        <c:gapWidth val="70"/>
        <c:overlap val="30"/>
        <c:axId val="619228720"/>
        <c:axId val="366194592"/>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c:v>
                </c:pt>
                <c:pt idx="11">
                  <c:v>Tetor / Oct</c:v>
                </c:pt>
              </c:strCache>
            </c:strRef>
          </c:cat>
          <c:val>
            <c:numRef>
              <c:f>'F22'!$B$10:$M$10</c:f>
              <c:numCache>
                <c:formatCode>0.00_);[Red]\(0.00\)</c:formatCode>
                <c:ptCount val="12"/>
                <c:pt idx="0">
                  <c:v>0</c:v>
                </c:pt>
                <c:pt idx="1">
                  <c:v>39.678117584255368</c:v>
                </c:pt>
                <c:pt idx="2">
                  <c:v>-34.134628782540503</c:v>
                </c:pt>
                <c:pt idx="3">
                  <c:v>-8.7052967673595951</c:v>
                </c:pt>
                <c:pt idx="4">
                  <c:v>3.7247732843847192</c:v>
                </c:pt>
                <c:pt idx="5">
                  <c:v>6.3278413850879636</c:v>
                </c:pt>
                <c:pt idx="6">
                  <c:v>10.018609397745863</c:v>
                </c:pt>
                <c:pt idx="7">
                  <c:v>-5.7436566192007223</c:v>
                </c:pt>
                <c:pt idx="8">
                  <c:v>24.125554827122599</c:v>
                </c:pt>
                <c:pt idx="9">
                  <c:v>-5.5167171125962478</c:v>
                </c:pt>
                <c:pt idx="10">
                  <c:v>-6.8023086412593194</c:v>
                </c:pt>
                <c:pt idx="11">
                  <c:v>9.729366875204871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366195152"/>
        <c:axId val="366195712"/>
      </c:lineChart>
      <c:catAx>
        <c:axId val="61922872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366194592"/>
        <c:crosses val="autoZero"/>
        <c:auto val="0"/>
        <c:lblAlgn val="ctr"/>
        <c:lblOffset val="100"/>
        <c:tickLblSkip val="1"/>
        <c:tickMarkSkip val="1"/>
        <c:noMultiLvlLbl val="0"/>
      </c:catAx>
      <c:valAx>
        <c:axId val="36619459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619228720"/>
        <c:crosses val="autoZero"/>
        <c:crossBetween val="between"/>
      </c:valAx>
      <c:catAx>
        <c:axId val="366195152"/>
        <c:scaling>
          <c:orientation val="minMax"/>
        </c:scaling>
        <c:delete val="1"/>
        <c:axPos val="b"/>
        <c:numFmt formatCode="General" sourceLinked="1"/>
        <c:majorTickMark val="out"/>
        <c:minorTickMark val="none"/>
        <c:tickLblPos val="nextTo"/>
        <c:crossAx val="366195712"/>
        <c:crosses val="autoZero"/>
        <c:auto val="0"/>
        <c:lblAlgn val="ctr"/>
        <c:lblOffset val="100"/>
        <c:noMultiLvlLbl val="0"/>
      </c:catAx>
      <c:valAx>
        <c:axId val="366195712"/>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366195152"/>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335552.37481000001</c:v>
                </c:pt>
                <c:pt idx="1">
                  <c:v>322125.33246000006</c:v>
                </c:pt>
                <c:pt idx="2">
                  <c:v>168097.37595999998</c:v>
                </c:pt>
                <c:pt idx="3">
                  <c:v>165310.04942000002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354815.73731</c:v>
                </c:pt>
                <c:pt idx="1">
                  <c:v>340090.21995</c:v>
                </c:pt>
                <c:pt idx="2">
                  <c:v>177258.32674000002</c:v>
                </c:pt>
                <c:pt idx="3">
                  <c:v>174590.77341999998</c:v>
                </c:pt>
                <c:pt idx="4">
                  <c:v>159014.48774000001</c:v>
                </c:pt>
                <c:pt idx="5">
                  <c:v>113489.05725999999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335552.37481000001</c:v>
                </c:pt>
                <c:pt idx="1">
                  <c:v>322125.33246000006</c:v>
                </c:pt>
                <c:pt idx="2">
                  <c:v>168097.37595999998</c:v>
                </c:pt>
                <c:pt idx="3">
                  <c:v>165310.04942000002</c:v>
                </c:pt>
                <c:pt idx="4">
                  <c:v>150526.94847</c:v>
                </c:pt>
                <c:pt idx="5">
                  <c:v>107606.80495999999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4.0358303835873729E-2"/>
                  <c:y val="0.169361806427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9247995376725"/>
                  <c:y val="-9.51895993545553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6576930177305815E-2"/>
                  <c:y val="-4.25315318075512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354815.73731</c:v>
                </c:pt>
                <c:pt idx="1">
                  <c:v>340090.21995</c:v>
                </c:pt>
                <c:pt idx="2">
                  <c:v>177258.32674000002</c:v>
                </c:pt>
                <c:pt idx="3">
                  <c:v>174590.77341999998</c:v>
                </c:pt>
                <c:pt idx="4">
                  <c:v>159014.48774000001</c:v>
                </c:pt>
                <c:pt idx="5">
                  <c:v>113489.05725999999</c:v>
                </c:pt>
                <c:pt idx="6">
                  <c:v>99321.579400000002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23830756095247"/>
                  <c:y val="7.35640778715610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76112323312E-2"/>
                  <c:y val="-0.136228403104288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2931252569332445E-2"/>
                  <c:y val="-0.180388602503823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335552.37481000001</c:v>
                </c:pt>
                <c:pt idx="1">
                  <c:v>322125.33246000006</c:v>
                </c:pt>
                <c:pt idx="2">
                  <c:v>168097.37595999998</c:v>
                </c:pt>
                <c:pt idx="3">
                  <c:v>165310.04942000002</c:v>
                </c:pt>
                <c:pt idx="4">
                  <c:v>150526.94847</c:v>
                </c:pt>
                <c:pt idx="5">
                  <c:v>107606.80495999999</c:v>
                </c:pt>
                <c:pt idx="6">
                  <c:v>93708.647779999999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Intersig Vienna Insurance Group</c:v>
                </c:pt>
                <c:pt idx="1">
                  <c:v>Insig</c:v>
                </c:pt>
                <c:pt idx="2">
                  <c:v>Sigma Interalbanian Vienna Insurance Group</c:v>
                </c:pt>
                <c:pt idx="3">
                  <c:v>Eurosig</c:v>
                </c:pt>
              </c:strCache>
            </c:strRef>
          </c:cat>
          <c:val>
            <c:numRef>
              <c:f>'F24'!$C$12:$C$15</c:f>
              <c:numCache>
                <c:formatCode>_-* #,##0_-;\-* #,##0_-;_-* "-"??_-;_-@_-</c:formatCode>
                <c:ptCount val="4"/>
                <c:pt idx="0">
                  <c:v>85283.650280000002</c:v>
                </c:pt>
                <c:pt idx="1">
                  <c:v>81896.520690000005</c:v>
                </c:pt>
                <c:pt idx="2">
                  <c:v>79648.429799999998</c:v>
                </c:pt>
                <c:pt idx="3">
                  <c:v>70447.302879999988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184073837617139E-2"/>
                  <c:y val="5.90837909967136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564123178296441E-2"/>
                  <c:y val="-0.221735371313879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Intersig Vienna Insurance Group</c:v>
                </c:pt>
                <c:pt idx="1">
                  <c:v>Insig</c:v>
                </c:pt>
                <c:pt idx="2">
                  <c:v>Sigma Interalbanian Vienna Insurance Group</c:v>
                </c:pt>
                <c:pt idx="3">
                  <c:v>Eurosig</c:v>
                </c:pt>
                <c:pt idx="4">
                  <c:v>Sigal Uniqa Group Austria</c:v>
                </c:pt>
                <c:pt idx="5">
                  <c:v>Albsig</c:v>
                </c:pt>
                <c:pt idx="6">
                  <c:v>Ansig</c:v>
                </c:pt>
                <c:pt idx="7">
                  <c:v>Atlantik </c:v>
                </c:pt>
              </c:strCache>
            </c:strRef>
          </c:cat>
          <c:val>
            <c:numRef>
              <c:f>'F24'!$B$12:$B$19</c:f>
              <c:numCache>
                <c:formatCode>_-* #,##0_-;\-* #,##0_-;_-* "-"??_-;_-@_-</c:formatCode>
                <c:ptCount val="8"/>
                <c:pt idx="0">
                  <c:v>36638.084860000003</c:v>
                </c:pt>
                <c:pt idx="1">
                  <c:v>34549.700840000005</c:v>
                </c:pt>
                <c:pt idx="2">
                  <c:v>57951.225840000006</c:v>
                </c:pt>
                <c:pt idx="3">
                  <c:v>80021.317060000001</c:v>
                </c:pt>
                <c:pt idx="4">
                  <c:v>74686.469400000002</c:v>
                </c:pt>
                <c:pt idx="5">
                  <c:v>47551.198039999996</c:v>
                </c:pt>
                <c:pt idx="6">
                  <c:v>17770.778579999998</c:v>
                </c:pt>
                <c:pt idx="7">
                  <c:v>19441.933000000001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Intersig Vienna Insurance Group</c:v>
                </c:pt>
                <c:pt idx="1">
                  <c:v>Insig</c:v>
                </c:pt>
                <c:pt idx="2">
                  <c:v>Sigma Interalbanian Vienna Insurance Group</c:v>
                </c:pt>
                <c:pt idx="3">
                  <c:v>Eurosig</c:v>
                </c:pt>
              </c:strCache>
            </c:strRef>
          </c:cat>
          <c:val>
            <c:numRef>
              <c:f>'F24'!$C$12:$C$15</c:f>
              <c:numCache>
                <c:formatCode>_-* #,##0_-;\-* #,##0_-;_-* "-"??_-;_-@_-</c:formatCode>
                <c:ptCount val="4"/>
                <c:pt idx="0">
                  <c:v>85283.650280000002</c:v>
                </c:pt>
                <c:pt idx="1">
                  <c:v>81896.520690000005</c:v>
                </c:pt>
                <c:pt idx="2">
                  <c:v>79648.429799999998</c:v>
                </c:pt>
                <c:pt idx="3">
                  <c:v>70447.302879999988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7192171975481918"/>
                  <c:y val="6.72538311743289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Intersig Vienna Insurance Group</c:v>
                </c:pt>
                <c:pt idx="1">
                  <c:v>Insig</c:v>
                </c:pt>
                <c:pt idx="2">
                  <c:v>Sigma Interalbanian Vienna Insurance Group</c:v>
                </c:pt>
                <c:pt idx="3">
                  <c:v>Eurosig</c:v>
                </c:pt>
                <c:pt idx="4">
                  <c:v>Sigal Uniqa Group Austria</c:v>
                </c:pt>
                <c:pt idx="5">
                  <c:v>Albsig</c:v>
                </c:pt>
                <c:pt idx="6">
                  <c:v>Ansig</c:v>
                </c:pt>
                <c:pt idx="7">
                  <c:v>Atlantik </c:v>
                </c:pt>
              </c:strCache>
            </c:strRef>
          </c:cat>
          <c:val>
            <c:numRef>
              <c:f>'F24'!$C$12:$C$19</c:f>
              <c:numCache>
                <c:formatCode>_-* #,##0_-;\-* #,##0_-;_-* "-"??_-;_-@_-</c:formatCode>
                <c:ptCount val="8"/>
                <c:pt idx="0">
                  <c:v>85283.650280000002</c:v>
                </c:pt>
                <c:pt idx="1">
                  <c:v>81896.520690000005</c:v>
                </c:pt>
                <c:pt idx="2">
                  <c:v>79648.429799999998</c:v>
                </c:pt>
                <c:pt idx="3">
                  <c:v>70447.302879999988</c:v>
                </c:pt>
                <c:pt idx="4">
                  <c:v>48513.624510000001</c:v>
                </c:pt>
                <c:pt idx="5">
                  <c:v>28423.694339999998</c:v>
                </c:pt>
                <c:pt idx="6">
                  <c:v>18310.53585</c:v>
                </c:pt>
                <c:pt idx="7">
                  <c:v>6579.4506700000002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6425054118990452E-2"/>
                  <c:y val="9.45255176436279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332350072555133E-2"/>
                  <c:y val="0.183508661417322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869932043993"/>
                  <c:y val="3.47343248760571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6942217570235741E-2"/>
                  <c:y val="-0.132822863808690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519185479457837E-3"/>
                  <c:y val="-9.402764654418199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0557048948941732E-2"/>
                  <c:y val="-9.4034645669291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88409417100816"/>
                  <c:y val="-2.50923301254009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 F25'!$B$12:$B$19</c:f>
              <c:numCache>
                <c:formatCode>_-* #,##0_-;\-* #,##0_-;_-* "-"??_-;_-@_-</c:formatCode>
                <c:ptCount val="8"/>
                <c:pt idx="0">
                  <c:v>689043.68989999988</c:v>
                </c:pt>
                <c:pt idx="1">
                  <c:v>487790.98985999997</c:v>
                </c:pt>
                <c:pt idx="2">
                  <c:v>183556.93440999999</c:v>
                </c:pt>
                <c:pt idx="3">
                  <c:v>104878.50523</c:v>
                </c:pt>
                <c:pt idx="4">
                  <c:v>84259.538820000002</c:v>
                </c:pt>
                <c:pt idx="5">
                  <c:v>58646.720709999994</c:v>
                </c:pt>
                <c:pt idx="6">
                  <c:v>36896.311979999999</c:v>
                </c:pt>
                <c:pt idx="7">
                  <c:v>40995.857940000002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6835558598653428E-2"/>
                  <c:y val="0.15940436880873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7975774767284523"/>
                  <c:y val="-2.52379138091609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854208441336136"/>
                  <c:y val="-0.120355600711201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4722290148514049E-2"/>
                  <c:y val="-0.154899669799339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0300940643289153E-2"/>
                  <c:y val="-0.164320971975277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Atlantik </c:v>
                </c:pt>
                <c:pt idx="7">
                  <c:v>Ansig</c:v>
                </c:pt>
              </c:strCache>
            </c:strRef>
          </c:cat>
          <c:val>
            <c:numRef>
              <c:f>' F25'!$C$12:$C$19</c:f>
              <c:numCache>
                <c:formatCode>_-* #,##0_-;\-* #,##0_-;_-* "-"??_-;_-@_-</c:formatCode>
                <c:ptCount val="8"/>
                <c:pt idx="0">
                  <c:v>550657.84184000001</c:v>
                </c:pt>
                <c:pt idx="1">
                  <c:v>317656.50520000007</c:v>
                </c:pt>
                <c:pt idx="2">
                  <c:v>217352.01037000003</c:v>
                </c:pt>
                <c:pt idx="3">
                  <c:v>169132.67603999999</c:v>
                </c:pt>
                <c:pt idx="4">
                  <c:v>67881.817519999997</c:v>
                </c:pt>
                <c:pt idx="5">
                  <c:v>45355.568899999998</c:v>
                </c:pt>
                <c:pt idx="6">
                  <c:v>42376.319340000002</c:v>
                </c:pt>
                <c:pt idx="7">
                  <c:v>31971.71442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11755348763148E-2"/>
                  <c:y val="-0.16179359580052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960423128927066E-2"/>
                  <c:y val="-5.01207349081363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7.0698958084784852E-2"/>
                  <c:y val="2.52207874015748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578223176648408E-2"/>
                  <c:y val="-5.16787401574803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35945279567327"/>
                  <c:y val="-7.81669291338582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24791219278668E-4"/>
                  <c:y val="-0.189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Sigma Interalbanian Vienna Insurance Group</c:v>
                </c:pt>
                <c:pt idx="2">
                  <c:v>Albsig</c:v>
                </c:pt>
                <c:pt idx="3">
                  <c:v>Ansig</c:v>
                </c:pt>
                <c:pt idx="4">
                  <c:v>Insig</c:v>
                </c:pt>
                <c:pt idx="5">
                  <c:v>Intersig Vienna Insurance Group</c:v>
                </c:pt>
                <c:pt idx="6">
                  <c:v>Eurosig</c:v>
                </c:pt>
                <c:pt idx="7">
                  <c:v>Atlantik </c:v>
                </c:pt>
              </c:strCache>
            </c:strRef>
          </c:cat>
          <c:val>
            <c:numRef>
              <c:f>'F26'!$B$11:$B$18</c:f>
              <c:numCache>
                <c:formatCode>_-* #,##0_-;\-* #,##0_-;_-* "-"??_-;_-@_-</c:formatCode>
                <c:ptCount val="8"/>
                <c:pt idx="0">
                  <c:v>47804.105190000002</c:v>
                </c:pt>
                <c:pt idx="1">
                  <c:v>239236.24591</c:v>
                </c:pt>
                <c:pt idx="2">
                  <c:v>41482.798000000003</c:v>
                </c:pt>
                <c:pt idx="3">
                  <c:v>33831.083420000003</c:v>
                </c:pt>
                <c:pt idx="4">
                  <c:v>21865.5</c:v>
                </c:pt>
                <c:pt idx="5">
                  <c:v>40818.932979999998</c:v>
                </c:pt>
                <c:pt idx="6">
                  <c:v>7618.4031599999998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368885707465E-2"/>
                  <c:y val="5.261646981627296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986240356319077E-2"/>
                  <c:y val="0.316459153543307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3004835759166467"/>
                  <c:y val="-0.160341207349081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133699196691322E-2"/>
                  <c:y val="-7.48494914698162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Sigma Interalbanian Vienna Insurance Group</c:v>
                </c:pt>
                <c:pt idx="2">
                  <c:v>Albsig</c:v>
                </c:pt>
                <c:pt idx="3">
                  <c:v>Ansig</c:v>
                </c:pt>
                <c:pt idx="4">
                  <c:v>Insig</c:v>
                </c:pt>
                <c:pt idx="5">
                  <c:v>Intersig Vienna Insurance Group</c:v>
                </c:pt>
                <c:pt idx="6">
                  <c:v>Eurosig</c:v>
                </c:pt>
                <c:pt idx="7">
                  <c:v>Atlantik </c:v>
                </c:pt>
              </c:strCache>
            </c:strRef>
          </c:cat>
          <c:val>
            <c:numRef>
              <c:f>'F26'!$C$11:$C$18</c:f>
              <c:numCache>
                <c:formatCode>_-* #,##0_-;\-* #,##0_-;_-* "-"??_-;_-@_-</c:formatCode>
                <c:ptCount val="8"/>
                <c:pt idx="0">
                  <c:v>761033.88</c:v>
                </c:pt>
                <c:pt idx="1">
                  <c:v>82695.245599999995</c:v>
                </c:pt>
                <c:pt idx="2">
                  <c:v>63152.453000000001</c:v>
                </c:pt>
                <c:pt idx="3">
                  <c:v>46174.730739999999</c:v>
                </c:pt>
                <c:pt idx="4">
                  <c:v>28103.221890000001</c:v>
                </c:pt>
                <c:pt idx="5">
                  <c:v>18744.37456</c:v>
                </c:pt>
                <c:pt idx="6">
                  <c:v>3435.7939999999999</c:v>
                </c:pt>
                <c:pt idx="7">
                  <c:v>2000.213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4424644287885456E-3"/>
                  <c:y val="9.36832895888014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0426687094735204E-2"/>
                  <c:y val="-0.18987910602083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905578788297395"/>
                  <c:y val="-0.175342400381770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F27'!$B$13:$B$20</c:f>
              <c:numCache>
                <c:formatCode>_-* #,##0_-;\-* #,##0_-;_-* "-"??_-;_-@_-</c:formatCode>
                <c:ptCount val="8"/>
                <c:pt idx="0">
                  <c:v>285764.69391999999</c:v>
                </c:pt>
                <c:pt idx="1">
                  <c:v>243309.65792</c:v>
                </c:pt>
                <c:pt idx="2">
                  <c:v>194529.41871</c:v>
                </c:pt>
                <c:pt idx="3">
                  <c:v>111613.68032000001</c:v>
                </c:pt>
                <c:pt idx="4">
                  <c:v>83339.149089999992</c:v>
                </c:pt>
                <c:pt idx="5">
                  <c:v>15508.89142</c:v>
                </c:pt>
                <c:pt idx="6">
                  <c:v>22031.509009999998</c:v>
                </c:pt>
                <c:pt idx="7">
                  <c:v>5050.1671699999997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645346516151502E-2"/>
                  <c:y val="0.139306534051664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562359316735893"/>
                  <c:y val="1.390484084226290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818056723492086"/>
                  <c:y val="-9.22570205040159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99193062032294E-2"/>
                  <c:y val="-9.9156947486827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9933661204970743E-2"/>
                  <c:y val="-0.124730724448917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F27'!$C$13:$C$20</c:f>
              <c:numCache>
                <c:formatCode>_-* #,##0_-;\-* #,##0_-;_-* "-"??_-;_-@_-</c:formatCode>
                <c:ptCount val="8"/>
                <c:pt idx="0">
                  <c:v>369249.56381000002</c:v>
                </c:pt>
                <c:pt idx="1">
                  <c:v>207347.61137999999</c:v>
                </c:pt>
                <c:pt idx="2">
                  <c:v>180965.67895000003</c:v>
                </c:pt>
                <c:pt idx="3">
                  <c:v>120751.57778000001</c:v>
                </c:pt>
                <c:pt idx="4">
                  <c:v>81344.607060000009</c:v>
                </c:pt>
                <c:pt idx="5">
                  <c:v>23224.450150000001</c:v>
                </c:pt>
                <c:pt idx="6">
                  <c:v>22649.242180000001</c:v>
                </c:pt>
                <c:pt idx="7">
                  <c:v>10373.9758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85270046561758"/>
          <c:y val="0.22741482081095005"/>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0962211702857606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369625141022807E-2"/>
                  <c:y val="0.11838006230529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55555426325032"/>
                  <c:y val="5.34177153089508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469587534940703"/>
                  <c:y val="-9.13223931120759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0401919848644482E-3"/>
                  <c:y val="-9.75529227070915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9671578718834451"/>
                  <c:y val="-4.0949787818578753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F28'!$B$12:$B$19</c:f>
              <c:numCache>
                <c:formatCode>_-* #,##0_-;\-* #,##0_-;_-* "-"??_-;_-@_-</c:formatCode>
                <c:ptCount val="8"/>
                <c:pt idx="0">
                  <c:v>188704.34366999997</c:v>
                </c:pt>
                <c:pt idx="1">
                  <c:v>86778.537030000007</c:v>
                </c:pt>
                <c:pt idx="2">
                  <c:v>72221.566000000006</c:v>
                </c:pt>
                <c:pt idx="3">
                  <c:v>89835.134739999994</c:v>
                </c:pt>
                <c:pt idx="4" formatCode="_-* #,##0.00_-;\-* #,##0.00_-;_-* &quot;-&quot;??_-;_-@_-">
                  <c:v>37106.769420000004</c:v>
                </c:pt>
                <c:pt idx="5">
                  <c:v>381.072</c:v>
                </c:pt>
                <c:pt idx="6">
                  <c:v>570.39443000000006</c:v>
                </c:pt>
                <c:pt idx="7">
                  <c:v>1089.22297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419093697625177E-2"/>
                  <c:y val="0.107279693486590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781804382885869E-2"/>
                  <c:y val="0.113239810540923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510656800430066"/>
                  <c:y val="9.272272000482693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198478955190843"/>
                  <c:y val="-3.62643175350207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513154982133261"/>
                  <c:y val="-0.139655071851650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7567276981943523E-2"/>
                  <c:y val="-0.13972385635703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2039970907250973E-2"/>
                  <c:y val="-8.93699781780151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Albsig</c:v>
                </c:pt>
                <c:pt idx="3">
                  <c:v>Eurosig</c:v>
                </c:pt>
                <c:pt idx="4">
                  <c:v>Sigma Interalbanian Vienna Insurance Group</c:v>
                </c:pt>
                <c:pt idx="5">
                  <c:v>Atlantik </c:v>
                </c:pt>
                <c:pt idx="6">
                  <c:v>Insig</c:v>
                </c:pt>
                <c:pt idx="7">
                  <c:v>Ansig</c:v>
                </c:pt>
              </c:strCache>
            </c:strRef>
          </c:cat>
          <c:val>
            <c:numRef>
              <c:f>' F28'!$C$12:$C$19</c:f>
              <c:numCache>
                <c:formatCode>_-* #,##0_-;\-* #,##0_-;_-* "-"??_-;_-@_-</c:formatCode>
                <c:ptCount val="8"/>
                <c:pt idx="0">
                  <c:v>194917.68502999999</c:v>
                </c:pt>
                <c:pt idx="1">
                  <c:v>89228.886339999997</c:v>
                </c:pt>
                <c:pt idx="2">
                  <c:v>68913.231</c:v>
                </c:pt>
                <c:pt idx="3">
                  <c:v>59619.688289999998</c:v>
                </c:pt>
                <c:pt idx="4">
                  <c:v>33357.492469999997</c:v>
                </c:pt>
                <c:pt idx="5">
                  <c:v>2348.1727400000004</c:v>
                </c:pt>
                <c:pt idx="6">
                  <c:v>638.14301999999998</c:v>
                </c:pt>
                <c:pt idx="7">
                  <c:v>60.724699999999999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0162592719388336"/>
          <c:w val="0.413184776099006"/>
          <c:h val="0.5725194568070295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111353615254448"/>
                  <c:y val="-9.5286874187455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2835771102884648E-2"/>
                  <c:y val="0.111377838639735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83E-2"/>
                  <c:y val="0.177542850621933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027203337714486"/>
                  <c:y val="0.113179048271139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348586977929443"/>
                  <c:y val="2.226506733387298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2410799339209703E-2"/>
                  <c:y val="-4.6677165354330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700723091083752"/>
                  <c:y val="-0.13833247479579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F29'!$B$11:$B$18</c:f>
              <c:numCache>
                <c:formatCode>_-* #,##0_-;\-* #,##0_-;_-* "-"??_-;_-@_-</c:formatCode>
                <c:ptCount val="8"/>
                <c:pt idx="0">
                  <c:v>62572.099979999999</c:v>
                </c:pt>
                <c:pt idx="1">
                  <c:v>57126.339390000001</c:v>
                </c:pt>
                <c:pt idx="2">
                  <c:v>33640.56781</c:v>
                </c:pt>
                <c:pt idx="3">
                  <c:v>16372.09367</c:v>
                </c:pt>
                <c:pt idx="4">
                  <c:v>10996.76994</c:v>
                </c:pt>
                <c:pt idx="5">
                  <c:v>9041.8358200000002</c:v>
                </c:pt>
                <c:pt idx="6">
                  <c:v>14501.158219999999</c:v>
                </c:pt>
                <c:pt idx="7">
                  <c:v>3065.54639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2490157480314964E-2"/>
                  <c:y val="-6.7124023290192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321423884514435"/>
                  <c:y val="0.11967256966442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09826115485564"/>
                  <c:y val="4.03640349554006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785236220472441"/>
                  <c:y val="-8.346094669200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565288713910761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6025918635170572E-2"/>
                  <c:y val="-9.5658732313633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 F29'!$C$11:$C$18</c:f>
              <c:numCache>
                <c:formatCode>_-* #,##0_-;\-* #,##0_-;_-* "-"??_-;_-@_-</c:formatCode>
                <c:ptCount val="8"/>
                <c:pt idx="0">
                  <c:v>85748.112429999994</c:v>
                </c:pt>
                <c:pt idx="1">
                  <c:v>57556.168730000005</c:v>
                </c:pt>
                <c:pt idx="2">
                  <c:v>38523.656260000003</c:v>
                </c:pt>
                <c:pt idx="3">
                  <c:v>13982.24979</c:v>
                </c:pt>
                <c:pt idx="4">
                  <c:v>11015.11716</c:v>
                </c:pt>
                <c:pt idx="5">
                  <c:v>10505.369549999999</c:v>
                </c:pt>
                <c:pt idx="6">
                  <c:v>8740.232390000001</c:v>
                </c:pt>
                <c:pt idx="7">
                  <c:v>2999.57537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10364.05827</c:v>
                </c:pt>
                <c:pt idx="1">
                  <c:v>18739.230019999999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2125598782559115"/>
                  <c:y val="-8.754695786483479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5401751476628909E-2"/>
                  <c:y val="-2.902563105537736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12759.42138</c:v>
                </c:pt>
                <c:pt idx="1">
                  <c:v>3011.9693800000005</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973857785387853"/>
          <c:y val="0.2461064095959967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2864027524890167E-2"/>
                  <c:y val="-7.0096401501214212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7.2626480648571232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1595945223539256E-2"/>
                  <c:y val="0.13707165109034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9853452468518011E-2"/>
                  <c:y val="1.48502465229228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7151005052392969E-2"/>
                  <c:y val="3.57347854882625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0978644897565441E-2"/>
                  <c:y val="-8.6649495915814265E-2"/>
                </c:manualLayout>
              </c:layou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186106.31972999999</c:v>
                </c:pt>
                <c:pt idx="1">
                  <c:v>188753.77545999998</c:v>
                </c:pt>
                <c:pt idx="2">
                  <c:v>88292.74390999999</c:v>
                </c:pt>
                <c:pt idx="3">
                  <c:v>82224.251169999989</c:v>
                </c:pt>
                <c:pt idx="4">
                  <c:v>37287.227749999998</c:v>
                </c:pt>
                <c:pt idx="5">
                  <c:v>0</c:v>
                </c:pt>
                <c:pt idx="6">
                  <c:v>65.534220000000005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769671976301585"/>
          <c:y val="0.2291047424739923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4562387205427807E-2"/>
                  <c:y val="-3.04338678312984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752054921159276E-2"/>
                  <c:y val="0.107480633746692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758783406285546E-2"/>
                  <c:y val="2.82265931333482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110919519439856"/>
                  <c:y val="-5.76326946985878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6907509455651886E-3"/>
                  <c:y val="-9.85869276461899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218869.04274999999</c:v>
                </c:pt>
                <c:pt idx="1">
                  <c:v>140501.48978999999</c:v>
                </c:pt>
                <c:pt idx="2">
                  <c:v>83487.522299999997</c:v>
                </c:pt>
                <c:pt idx="3">
                  <c:v>51955.462459999995</c:v>
                </c:pt>
                <c:pt idx="4">
                  <c:v>44377.692050000005</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398758800009811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showLegendKey val="0"/>
              <c:showVal val="0"/>
              <c:showCatName val="1"/>
              <c:showSerName val="0"/>
              <c:showPercent val="1"/>
              <c:showBubbleSize val="0"/>
              <c:extLst>
                <c:ext xmlns:c15="http://schemas.microsoft.com/office/drawing/2012/chart" uri="{CE6537A1-D6FC-4f65-9D91-7224C49458BB}"/>
              </c:extLst>
            </c:dLbl>
            <c:dLbl>
              <c:idx val="1"/>
              <c:layout>
                <c:manualLayout>
                  <c:x val="7.0584622557708615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223816586479546E-2"/>
                  <c:y val="0.10591900311526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902674110608"/>
                  <c:y val="-4.15139696323006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8658081216111387E-2"/>
                  <c:y val="-5.25012878063139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164190.16633000001</c:v>
                </c:pt>
                <c:pt idx="1">
                  <c:v>78695.279559999995</c:v>
                </c:pt>
                <c:pt idx="2">
                  <c:v>71664.658469999995</c:v>
                </c:pt>
                <c:pt idx="3">
                  <c:v>55079.696000000004</c:v>
                </c:pt>
                <c:pt idx="4">
                  <c:v>29037.766179999999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26479799838104345"/>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showLegendKey val="0"/>
              <c:showVal val="0"/>
              <c:showCatName val="1"/>
              <c:showSerName val="0"/>
              <c:showPercent val="1"/>
              <c:showBubbleSize val="0"/>
              <c:extLst>
                <c:ext xmlns:c15="http://schemas.microsoft.com/office/drawing/2012/chart" uri="{CE6537A1-D6FC-4f65-9D91-7224C49458BB}"/>
              </c:extLst>
            </c:dLbl>
            <c:dLbl>
              <c:idx val="1"/>
              <c:layout>
                <c:manualLayout>
                  <c:x val="-6.2136153348365926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515147130345307"/>
                  <c:y val="-4.4934383202099734E-2"/>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16315105328526125"/>
                  <c:y val="-3.52834400372850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162749.87361000001</c:v>
                </c:pt>
                <c:pt idx="1">
                  <c:v>84665.537680000009</c:v>
                </c:pt>
                <c:pt idx="2">
                  <c:v>56971.849770000001</c:v>
                </c:pt>
                <c:pt idx="3">
                  <c:v>31930.944</c:v>
                </c:pt>
                <c:pt idx="4">
                  <c:v>26226.31306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87844290548018"/>
          <c:y val="0.1914226741074841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412405527622286"/>
                  <c:y val="-6.5888438702443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71078012838764E-2"/>
                  <c:y val="2.8552862930968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9904183663789054E-2"/>
                  <c:y val="5.94623244909920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822803023116087"/>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274373082882711"/>
                  <c:y val="-0.195622149173101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21712045030515"/>
                  <c:y val="-0.23672145350763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939569300825346E-2"/>
                  <c:y val="-0.16548683841704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Ansig</c:v>
                </c:pt>
                <c:pt idx="5">
                  <c:v>Eurosig</c:v>
                </c:pt>
                <c:pt idx="6">
                  <c:v>Atlantik </c:v>
                </c:pt>
                <c:pt idx="7">
                  <c:v>Insig</c:v>
                </c:pt>
              </c:strCache>
            </c:strRef>
          </c:cat>
          <c:val>
            <c:numRef>
              <c:f>'F33'!$B$13:$B$20</c:f>
              <c:numCache>
                <c:formatCode>_-* #,##0_-;\-* #,##0_-;_-* "-"??_-;_-@_-</c:formatCode>
                <c:ptCount val="8"/>
                <c:pt idx="0">
                  <c:v>170371.63501</c:v>
                </c:pt>
                <c:pt idx="1">
                  <c:v>63828.823039999996</c:v>
                </c:pt>
                <c:pt idx="2">
                  <c:v>62950.666140000001</c:v>
                </c:pt>
                <c:pt idx="3">
                  <c:v>33425.753799999999</c:v>
                </c:pt>
                <c:pt idx="4">
                  <c:v>26242.32331</c:v>
                </c:pt>
                <c:pt idx="5">
                  <c:v>21611.70566</c:v>
                </c:pt>
                <c:pt idx="6">
                  <c:v>27915.74581</c:v>
                </c:pt>
                <c:pt idx="7">
                  <c:v>24186.889520000001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934131636101399"/>
          <c:y val="0.1867853262528230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7"/>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145089230617331E-2"/>
                  <c:y val="-0.1225665035113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677551088861418E-2"/>
                  <c:y val="3.4995300006103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465128759863484E-2"/>
                  <c:y val="0.129109931026063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979512748994153"/>
                  <c:y val="-3.38095575890851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Ansig</c:v>
                </c:pt>
                <c:pt idx="5">
                  <c:v>Eurosig</c:v>
                </c:pt>
                <c:pt idx="6">
                  <c:v>Atlantik </c:v>
                </c:pt>
                <c:pt idx="7">
                  <c:v>Insig</c:v>
                </c:pt>
              </c:strCache>
            </c:strRef>
          </c:cat>
          <c:val>
            <c:numRef>
              <c:f>'F33'!$C$13:$C$20</c:f>
              <c:numCache>
                <c:formatCode>_-* #,##0_-;\-* #,##0_-;_-* "-"??_-;_-@_-</c:formatCode>
                <c:ptCount val="8"/>
                <c:pt idx="0">
                  <c:v>191895.09026</c:v>
                </c:pt>
                <c:pt idx="1">
                  <c:v>42752.480539999997</c:v>
                </c:pt>
                <c:pt idx="2">
                  <c:v>41140.558280000005</c:v>
                </c:pt>
                <c:pt idx="3">
                  <c:v>34168.507509999996</c:v>
                </c:pt>
                <c:pt idx="4">
                  <c:v>33856.645570000001</c:v>
                </c:pt>
                <c:pt idx="5">
                  <c:v>27575.469459999997</c:v>
                </c:pt>
                <c:pt idx="6">
                  <c:v>25623.885829999999</c:v>
                </c:pt>
                <c:pt idx="7">
                  <c:v>21893.935670000003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6540537716093293E-2"/>
                  <c:y val="-9.868717344911325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9.2950766299694926E-2"/>
                  <c:y val="-5.32303088282189E-2"/>
                </c:manualLayout>
              </c:layou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1018885579578204"/>
                  <c:y val="-2.7102803738317756E-2"/>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1.144300683700908E-2"/>
                  <c:y val="-0.13295508622169891"/>
                </c:manualLayout>
              </c:layout>
              <c:showLegendKey val="0"/>
              <c:showVal val="0"/>
              <c:showCatName val="1"/>
              <c:showSerName val="0"/>
              <c:showPercent val="1"/>
              <c:showBubbleSize val="0"/>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'F34'!$A$12:$A$21</c:f>
              <c:strCache>
                <c:ptCount val="10"/>
                <c:pt idx="0">
                  <c:v>Sigma Interalbanian Vienna Insurance Group</c:v>
                </c:pt>
                <c:pt idx="1">
                  <c:v>Sigal Uniqa Group Austria</c:v>
                </c:pt>
                <c:pt idx="2">
                  <c:v>Albsig</c:v>
                </c:pt>
                <c:pt idx="3">
                  <c:v>Eurosig</c:v>
                </c:pt>
                <c:pt idx="4">
                  <c:v>Ansig</c:v>
                </c:pt>
                <c:pt idx="5">
                  <c:v>Insig</c:v>
                </c:pt>
                <c:pt idx="6">
                  <c:v>Sigma Vienna Insurance Group</c:v>
                </c:pt>
                <c:pt idx="7">
                  <c:v>Atlantik </c:v>
                </c:pt>
                <c:pt idx="8">
                  <c:v>Intersig Vienna Insurance Group</c:v>
                </c:pt>
                <c:pt idx="9">
                  <c:v>Interalbanian Vienna Insurance Group</c:v>
                </c:pt>
              </c:strCache>
            </c:strRef>
          </c:cat>
          <c:val>
            <c:numRef>
              <c:f>'F34'!$B$12:$B$21</c:f>
              <c:numCache>
                <c:formatCode>_-* #,##0_-;\-* #,##0_-;_-* "-"??_-;_-@_-</c:formatCode>
                <c:ptCount val="10"/>
                <c:pt idx="0">
                  <c:v>77.143000000000001</c:v>
                </c:pt>
                <c:pt idx="1">
                  <c:v>106.372</c:v>
                </c:pt>
                <c:pt idx="2">
                  <c:v>0</c:v>
                </c:pt>
                <c:pt idx="3">
                  <c:v>0</c:v>
                </c:pt>
                <c:pt idx="4">
                  <c:v>0</c:v>
                </c:pt>
                <c:pt idx="5">
                  <c:v>0</c:v>
                </c:pt>
                <c:pt idx="6">
                  <c:v>0</c:v>
                </c:pt>
                <c:pt idx="7">
                  <c:v>677.14300000000003</c:v>
                </c:pt>
                <c:pt idx="8">
                  <c:v>79.923000000000002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1962621728358721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2924238222136477E-2"/>
                  <c:y val="0.21568278264282384"/>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4.9353317818427368E-2"/>
                  <c:y val="6.970638016042386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4735398503977201"/>
                  <c:y val="-4.98442367601246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570952558954634"/>
                  <c:y val="1.4627026761841687E-2"/>
                </c:manualLayout>
              </c:layout>
              <c:showLegendKey val="0"/>
              <c:showVal val="0"/>
              <c:showCatName val="1"/>
              <c:showSerName val="0"/>
              <c:showPercent val="1"/>
              <c:showBubbleSize val="0"/>
              <c:extLst>
                <c:ext xmlns:c15="http://schemas.microsoft.com/office/drawing/2012/chart" uri="{CE6537A1-D6FC-4f65-9D91-7224C49458BB}"/>
              </c:extLst>
            </c:dLbl>
            <c:dLbl>
              <c:idx val="4"/>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'F34'!$A$12:$A$21</c:f>
              <c:strCache>
                <c:ptCount val="10"/>
                <c:pt idx="0">
                  <c:v>Sigma Interalbanian Vienna Insurance Group</c:v>
                </c:pt>
                <c:pt idx="1">
                  <c:v>Sigal Uniqa Group Austria</c:v>
                </c:pt>
                <c:pt idx="2">
                  <c:v>Albsig</c:v>
                </c:pt>
                <c:pt idx="3">
                  <c:v>Eurosig</c:v>
                </c:pt>
                <c:pt idx="4">
                  <c:v>Ansig</c:v>
                </c:pt>
                <c:pt idx="5">
                  <c:v>Insig</c:v>
                </c:pt>
                <c:pt idx="6">
                  <c:v>Sigma Vienna Insurance Group</c:v>
                </c:pt>
                <c:pt idx="7">
                  <c:v>Atlantik </c:v>
                </c:pt>
                <c:pt idx="8">
                  <c:v>Intersig Vienna Insurance Group</c:v>
                </c:pt>
                <c:pt idx="9">
                  <c:v>Interalbanian Vienna Insurance Group</c:v>
                </c:pt>
              </c:strCache>
            </c:strRef>
          </c:cat>
          <c:val>
            <c:numRef>
              <c:f>'F34'!$C$12:$C$21</c:f>
              <c:numCache>
                <c:formatCode>_-* #,##0_-;\-* #,##0_-;_-* "-"??_-;_-@_-</c:formatCode>
                <c:ptCount val="10"/>
                <c:pt idx="0">
                  <c:v>3863.7907599999999</c:v>
                </c:pt>
                <c:pt idx="1">
                  <c:v>2526.971</c:v>
                </c:pt>
                <c:pt idx="2">
                  <c:v>1372.3579999999999</c:v>
                </c:pt>
                <c:pt idx="3">
                  <c:v>454.09</c:v>
                </c:pt>
                <c:pt idx="4">
                  <c:v>44.5</c:v>
                </c:pt>
                <c:pt idx="5">
                  <c:v>0</c:v>
                </c:pt>
                <c:pt idx="6">
                  <c:v>0</c:v>
                </c:pt>
                <c:pt idx="7">
                  <c:v>0</c:v>
                </c:pt>
                <c:pt idx="8">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973857785387853"/>
          <c:y val="0.1900316432408565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3649097844392803E-2"/>
                  <c:y val="-0.138900581352564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953817028614149E-2"/>
                  <c:y val="9.55537567149899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5076348611095119E-3"/>
                  <c:y val="4.98442367601246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10460101369411"/>
                  <c:y val="4.33551647165597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857998416354194E-2"/>
                  <c:y val="2.226506733387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472111353615253"/>
                  <c:y val="-5.791105551058455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564943547447073"/>
                  <c:y val="-0.112739225353840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039900640291324E-2"/>
                  <c:y val="-9.90212672014129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Atlantik </c:v>
                </c:pt>
                <c:pt idx="7">
                  <c:v>Sigma Interalbanian Vienna Insurance Group</c:v>
                </c:pt>
              </c:strCache>
            </c:strRef>
          </c:cat>
          <c:val>
            <c:numRef>
              <c:f>'F35'!$B$13:$B$20</c:f>
              <c:numCache>
                <c:formatCode>_-* #,##0_-;\-* #,##0_-;_-* "-"??_-;_-@_-</c:formatCode>
                <c:ptCount val="8"/>
                <c:pt idx="0">
                  <c:v>72372.514620000002</c:v>
                </c:pt>
                <c:pt idx="1">
                  <c:v>58801.245449999995</c:v>
                </c:pt>
                <c:pt idx="2">
                  <c:v>15355.901519999999</c:v>
                </c:pt>
                <c:pt idx="3">
                  <c:v>11009.463119999999</c:v>
                </c:pt>
                <c:pt idx="4">
                  <c:v>20817.854289999999</c:v>
                </c:pt>
                <c:pt idx="5">
                  <c:v>8709.5256099999988</c:v>
                </c:pt>
                <c:pt idx="6">
                  <c:v>5744.6839800000007</c:v>
                </c:pt>
                <c:pt idx="7">
                  <c:v>17048.234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90601021732928"/>
          <c:y val="0.2398758800009811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5983367699251907E-2"/>
                  <c:y val="-8.28258149974243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121249392064882"/>
                  <c:y val="5.43822209139744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9763377586989986E-2"/>
                  <c:y val="0.224299065420560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41464591045568"/>
                  <c:y val="0.168224299065420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369516023360786"/>
                  <c:y val="-4.62707582112983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021881644580033"/>
                  <c:y val="-0.138907940245787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3000140679199174"/>
                  <c:y val="-0.118969754948855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267628108507876E-2"/>
                  <c:y val="-5.26931096229793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Ansig</c:v>
                </c:pt>
                <c:pt idx="3">
                  <c:v>Eurosig</c:v>
                </c:pt>
                <c:pt idx="4">
                  <c:v>Intersig Vienna Insurance Group</c:v>
                </c:pt>
                <c:pt idx="5">
                  <c:v>Insig</c:v>
                </c:pt>
                <c:pt idx="6">
                  <c:v>Atlantik </c:v>
                </c:pt>
                <c:pt idx="7">
                  <c:v>Sigma Interalbanian Vienna Insurance Group</c:v>
                </c:pt>
              </c:strCache>
            </c:strRef>
          </c:cat>
          <c:val>
            <c:numRef>
              <c:f>'F35'!$C$13:$C$20</c:f>
              <c:numCache>
                <c:formatCode>_-* #,##0_-;\-* #,##0_-;_-* "-"??_-;_-@_-</c:formatCode>
                <c:ptCount val="8"/>
                <c:pt idx="0">
                  <c:v>79555.992979999995</c:v>
                </c:pt>
                <c:pt idx="1">
                  <c:v>63005.621100000004</c:v>
                </c:pt>
                <c:pt idx="2">
                  <c:v>15319.58232</c:v>
                </c:pt>
                <c:pt idx="3">
                  <c:v>14959.888630000001</c:v>
                </c:pt>
                <c:pt idx="4">
                  <c:v>9987.2162499999995</c:v>
                </c:pt>
                <c:pt idx="5">
                  <c:v>9878.1347100000003</c:v>
                </c:pt>
                <c:pt idx="6">
                  <c:v>7891.8759099999997</c:v>
                </c:pt>
                <c:pt idx="7">
                  <c:v>6634.7770700000001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'F36'!$A$12:$A$21</c:f>
              <c:strCache>
                <c:ptCount val="10"/>
                <c:pt idx="0">
                  <c:v>Insig</c:v>
                </c:pt>
                <c:pt idx="1">
                  <c:v>Sigma Vienna Insurance Group</c:v>
                </c:pt>
                <c:pt idx="2">
                  <c:v>Sigal Uniqa Group Austria</c:v>
                </c:pt>
                <c:pt idx="3">
                  <c:v>Atlantik </c:v>
                </c:pt>
                <c:pt idx="4">
                  <c:v>Intersig Vienna Insurance Group</c:v>
                </c:pt>
                <c:pt idx="5">
                  <c:v>Eurosig</c:v>
                </c:pt>
                <c:pt idx="6">
                  <c:v>Interalbanian Vienna Insurance Group</c:v>
                </c:pt>
                <c:pt idx="7">
                  <c:v>Albsig</c:v>
                </c:pt>
                <c:pt idx="8">
                  <c:v>Ansig</c:v>
                </c:pt>
                <c:pt idx="9">
                  <c:v>Sigma Interalbanian Vienna Insurance Group</c:v>
                </c:pt>
              </c:strCache>
            </c:strRef>
          </c:cat>
          <c:val>
            <c:numRef>
              <c:f>'F36'!$B$12:$B$21</c:f>
              <c:numCache>
                <c:formatCode>_-* #,##0_-;\-* #,##0_-;_-* "-"??_-;_-@_-</c:formatCode>
                <c:ptCount val="10"/>
                <c:pt idx="0">
                  <c:v>0</c:v>
                </c:pt>
                <c:pt idx="1">
                  <c:v>0</c:v>
                </c:pt>
                <c:pt idx="2">
                  <c:v>0</c:v>
                </c:pt>
                <c:pt idx="3">
                  <c:v>0</c:v>
                </c:pt>
                <c:pt idx="4">
                  <c:v>0</c:v>
                </c:pt>
                <c:pt idx="5">
                  <c:v>0</c:v>
                </c:pt>
                <c:pt idx="7">
                  <c:v>70</c:v>
                </c:pt>
                <c:pt idx="8">
                  <c:v>2843.5360000000001</c:v>
                </c:pt>
                <c:pt idx="9">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2.7160151236602034E-2"/>
                  <c:y val="-0.161993769470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526433645133566"/>
                  <c:y val="-0.203507739102705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14849985161546436"/>
                  <c:y val="-2.6841317732479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5611055226026246"/>
                  <c:y val="-4.9059288149728947E-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8.6147821830641208E-2"/>
                  <c:y val="6.230529595015576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'F36'!$A$12:$A$21</c:f>
              <c:strCache>
                <c:ptCount val="10"/>
                <c:pt idx="0">
                  <c:v>Insig</c:v>
                </c:pt>
                <c:pt idx="1">
                  <c:v>Sigma Vienna Insurance Group</c:v>
                </c:pt>
                <c:pt idx="2">
                  <c:v>Sigal Uniqa Group Austria</c:v>
                </c:pt>
                <c:pt idx="3">
                  <c:v>Atlantik </c:v>
                </c:pt>
                <c:pt idx="4">
                  <c:v>Intersig Vienna Insurance Group</c:v>
                </c:pt>
                <c:pt idx="5">
                  <c:v>Eurosig</c:v>
                </c:pt>
                <c:pt idx="6">
                  <c:v>Interalbanian Vienna Insurance Group</c:v>
                </c:pt>
                <c:pt idx="7">
                  <c:v>Albsig</c:v>
                </c:pt>
                <c:pt idx="8">
                  <c:v>Ansig</c:v>
                </c:pt>
                <c:pt idx="9">
                  <c:v>Sigma Interalbanian Vienna Insurance Group</c:v>
                </c:pt>
              </c:strCache>
            </c:strRef>
          </c:cat>
          <c:val>
            <c:numRef>
              <c:f>'F36'!$C$12:$C$21</c:f>
              <c:numCache>
                <c:formatCode>_-* #,##0_-;\-* #,##0_-;_-* "-"??_-;_-@_-</c:formatCode>
                <c:ptCount val="10"/>
                <c:pt idx="0">
                  <c:v>0</c:v>
                </c:pt>
                <c:pt idx="1">
                  <c:v>0</c:v>
                </c:pt>
                <c:pt idx="2">
                  <c:v>353.72699999999998</c:v>
                </c:pt>
                <c:pt idx="3">
                  <c:v>55.2</c:v>
                </c:pt>
                <c:pt idx="4">
                  <c:v>0</c:v>
                </c:pt>
                <c:pt idx="5">
                  <c:v>0</c:v>
                </c:pt>
                <c:pt idx="7">
                  <c:v>188.51499999999999</c:v>
                </c:pt>
                <c:pt idx="8">
                  <c:v>419.99799999999999</c:v>
                </c:pt>
                <c:pt idx="9">
                  <c:v>2323.0032799999999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67077069911717"/>
          <c:y val="0.2336453504059655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88995148333731"/>
                  <c:y val="-9.5286874187455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4950163047800841E-2"/>
                  <c:y val="4.09566561189197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45974707706991"/>
                  <c:y val="9.78521843648048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544694185954028E-2"/>
                  <c:y val="-0.131430814138886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'F37'!$E$12:$E$19</c:f>
              <c:numCache>
                <c:formatCode>_-* #,##0_-;\-* #,##0_-;_-* "-"??_-;_-@_-</c:formatCode>
                <c:ptCount val="8"/>
                <c:pt idx="0">
                  <c:v>570149.18933000008</c:v>
                </c:pt>
                <c:pt idx="1">
                  <c:v>1458253.8552300001</c:v>
                </c:pt>
                <c:pt idx="2">
                  <c:v>85103.714810000005</c:v>
                </c:pt>
                <c:pt idx="3">
                  <c:v>603884.87748999998</c:v>
                </c:pt>
                <c:pt idx="4">
                  <c:v>987454.06501000002</c:v>
                </c:pt>
                <c:pt idx="5">
                  <c:v>266653.41342</c:v>
                </c:pt>
                <c:pt idx="6">
                  <c:v>129451.68404000001</c:v>
                </c:pt>
                <c:pt idx="7">
                  <c:v>1328910.3559000001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214926710070903"/>
          <c:y val="0.1845762613006707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2521858544345053E-3"/>
                  <c:y val="-7.9803557888597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8938473343278766E-2"/>
                  <c:y val="0.108412715077282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'F37'!$C$12:$C$19</c:f>
              <c:numCache>
                <c:formatCode>_-* #,##0_-;\-* #,##0_-;_-* "-"??_-;_-@_-</c:formatCode>
                <c:ptCount val="8"/>
                <c:pt idx="0">
                  <c:v>724994.42361000006</c:v>
                </c:pt>
                <c:pt idx="1">
                  <c:v>1597071.5122199999</c:v>
                </c:pt>
                <c:pt idx="2">
                  <c:v>83316.224400000006</c:v>
                </c:pt>
                <c:pt idx="3">
                  <c:v>436837.24894000002</c:v>
                </c:pt>
                <c:pt idx="4">
                  <c:v>517093.94930000004</c:v>
                </c:pt>
                <c:pt idx="5">
                  <c:v>275307.58677999995</c:v>
                </c:pt>
                <c:pt idx="6">
                  <c:v>217674.67173</c:v>
                </c:pt>
                <c:pt idx="7">
                  <c:v>1996241.6241300001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913385826771654E-2"/>
                  <c:y val="5.0223043107265913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Insig</c:v>
                </c:pt>
                <c:pt idx="1">
                  <c:v>Sicred</c:v>
                </c:pt>
                <c:pt idx="2">
                  <c:v>Sigal Life Uniqa Group Austria</c:v>
                </c:pt>
              </c:strCache>
            </c:strRef>
          </c:cat>
          <c:val>
            <c:numRef>
              <c:f>'F38'!$C$13:$C$15</c:f>
              <c:numCache>
                <c:formatCode>_-* #,##0_-;\-* #,##0_-;_-* "-"??_-;_-@_-</c:formatCode>
                <c:ptCount val="3"/>
                <c:pt idx="0">
                  <c:v>38854.849820000003</c:v>
                </c:pt>
                <c:pt idx="1">
                  <c:v>18632.456249999999</c:v>
                </c:pt>
                <c:pt idx="2">
                  <c:v>122072.04925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72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Insig</c:v>
                </c:pt>
                <c:pt idx="1">
                  <c:v>Sicred</c:v>
                </c:pt>
                <c:pt idx="2">
                  <c:v>Sigal Life Uniqa Group Austria</c:v>
                </c:pt>
              </c:strCache>
            </c:strRef>
          </c:cat>
          <c:val>
            <c:numRef>
              <c:f>'F38'!$E$13:$E$15</c:f>
              <c:numCache>
                <c:formatCode>_-* #,##0_-;\-* #,##0_-;_-* "-"??_-;_-@_-</c:formatCode>
                <c:ptCount val="3"/>
                <c:pt idx="0">
                  <c:v>59848.756930000003</c:v>
                </c:pt>
                <c:pt idx="1">
                  <c:v>21951.312449999998</c:v>
                </c:pt>
                <c:pt idx="2">
                  <c:v>131363.99350000001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'F39'!$C$11:$C$18</c:f>
              <c:numCache>
                <c:formatCode>_-* #,##0_-;\-* #,##0_-;_-* "-"??_-;_-@_-</c:formatCode>
                <c:ptCount val="8"/>
                <c:pt idx="0">
                  <c:v>52735.408000000003</c:v>
                </c:pt>
                <c:pt idx="1">
                  <c:v>102959.735</c:v>
                </c:pt>
                <c:pt idx="2">
                  <c:v>39490.468999999997</c:v>
                </c:pt>
                <c:pt idx="3">
                  <c:v>82258.217999999993</c:v>
                </c:pt>
                <c:pt idx="4">
                  <c:v>85450.339000000007</c:v>
                </c:pt>
                <c:pt idx="5">
                  <c:v>47725.074999999997</c:v>
                </c:pt>
                <c:pt idx="6">
                  <c:v>29416.792000000001</c:v>
                </c:pt>
                <c:pt idx="7">
                  <c:v>99592.005000000005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255151616686213E-2"/>
                  <c:y val="0.27133493509685896"/>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#,##0</c:formatCode>
                <c:ptCount val="5"/>
                <c:pt idx="0">
                  <c:v>961147.16755999997</c:v>
                </c:pt>
                <c:pt idx="1">
                  <c:v>9331839.7733900007</c:v>
                </c:pt>
                <c:pt idx="2" formatCode="_-* #,##0_-;\-* #,##0_-;_-* &quot;-&quot;??_-;_-@_-">
                  <c:v>430533.54228999995</c:v>
                </c:pt>
                <c:pt idx="3" formatCode="_-* #,##0_-;\-* #,##0_-;_-* &quot;-&quot;??_-;_-@_-">
                  <c:v>389242.60159999924</c:v>
                </c:pt>
                <c:pt idx="4">
                  <c:v>1686068.5488499997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904519.98626000003</c:v>
                </c:pt>
                <c:pt idx="1">
                  <c:v>986733.97370999993</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12798831.63369</c:v>
                </c:pt>
                <c:pt idx="1">
                  <c:v>13237779.73725</c:v>
                </c:pt>
              </c:numCache>
            </c:numRef>
          </c:val>
        </c:ser>
        <c:dLbls>
          <c:showLegendKey val="0"/>
          <c:showVal val="0"/>
          <c:showCatName val="0"/>
          <c:showSerName val="0"/>
          <c:showPercent val="0"/>
          <c:showBubbleSize val="0"/>
        </c:dLbls>
        <c:gapWidth val="150"/>
        <c:overlap val="100"/>
        <c:axId val="231706896"/>
        <c:axId val="231707456"/>
      </c:barChart>
      <c:catAx>
        <c:axId val="231706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31707456"/>
        <c:crosses val="autoZero"/>
        <c:auto val="1"/>
        <c:lblAlgn val="ctr"/>
        <c:lblOffset val="100"/>
        <c:noMultiLvlLbl val="0"/>
      </c:catAx>
      <c:valAx>
        <c:axId val="23170745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31706896"/>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#,##0</c:formatCode>
                <c:ptCount val="5"/>
                <c:pt idx="0">
                  <c:v>1015906.7071100001</c:v>
                </c:pt>
                <c:pt idx="1">
                  <c:v>9812815.0543000009</c:v>
                </c:pt>
                <c:pt idx="2" formatCode="_-* #,##0_-;\-* #,##0_-;_-* &quot;-&quot;??_-;_-@_-">
                  <c:v>418906.57311999996</c:v>
                </c:pt>
                <c:pt idx="3" formatCode="_-* #,##0_-;\-* #,##0_-;_-* &quot;-&quot;??_-;_-@_-">
                  <c:v>547766.94908999838</c:v>
                </c:pt>
                <c:pt idx="4">
                  <c:v>1442384.4536300004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_-* #,##0_-;\-* #,##0_-;_-* "-"??_-;_-@_-</c:formatCode>
                <c:ptCount val="5"/>
                <c:pt idx="0">
                  <c:v>476687.04025999998</c:v>
                </c:pt>
                <c:pt idx="1">
                  <c:v>2677296.9518200001</c:v>
                </c:pt>
                <c:pt idx="3">
                  <c:v>83613.854070000409</c:v>
                </c:pt>
                <c:pt idx="4">
                  <c:v>432657.06865999999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7.9305753447485736E-2"/>
                  <c:y val="-0.184293316075216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_-* #,##0_-;\-* #,##0_-;_-* "-"??_-;_-@_-</c:formatCode>
                <c:ptCount val="4"/>
                <c:pt idx="0">
                  <c:v>449084.02359000006</c:v>
                </c:pt>
                <c:pt idx="1">
                  <c:v>2854985.4996199999</c:v>
                </c:pt>
                <c:pt idx="3">
                  <c:v>1031261.45154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'F13'!$C$21:$C$23</c:f>
              <c:numCache>
                <c:formatCode>_-* #,##0_-;\-* #,##0_-;_-* "-"??_-;_-@_-</c:formatCode>
                <c:ptCount val="3"/>
                <c:pt idx="0">
                  <c:v>35699.509850000002</c:v>
                </c:pt>
                <c:pt idx="1">
                  <c:v>50283.827669999999</c:v>
                </c:pt>
                <c:pt idx="2">
                  <c:v>107355.37603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'F13'!$E$21:$E$23</c:f>
              <c:numCache>
                <c:formatCode>_-* #,##0_-;\-* #,##0_-;_-* "-"??_-;_-@_-</c:formatCode>
                <c:ptCount val="3"/>
                <c:pt idx="0">
                  <c:v>54009.688929999997</c:v>
                </c:pt>
                <c:pt idx="1">
                  <c:v>34320.727770000005</c:v>
                </c:pt>
                <c:pt idx="2">
                  <c:v>71034.159339999998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193338.71354999999</c:v>
                </c:pt>
                <c:pt idx="1">
                  <c:v>159364.57604000001</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3670254.9148100005</c:v>
                </c:pt>
                <c:pt idx="1">
                  <c:v>4335330.9747500001</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803244.74399999995</c:v>
                </c:pt>
                <c:pt idx="1">
                  <c:v>539628.04099999997</c:v>
                </c:pt>
              </c:numCache>
            </c:numRef>
          </c:val>
        </c:ser>
        <c:dLbls>
          <c:showLegendKey val="0"/>
          <c:showVal val="0"/>
          <c:showCatName val="0"/>
          <c:showSerName val="0"/>
          <c:showPercent val="0"/>
          <c:showBubbleSize val="0"/>
        </c:dLbls>
        <c:gapWidth val="150"/>
        <c:overlap val="100"/>
        <c:axId val="231711376"/>
        <c:axId val="231711936"/>
      </c:barChart>
      <c:catAx>
        <c:axId val="2317113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31711936"/>
        <c:crosses val="autoZero"/>
        <c:auto val="1"/>
        <c:lblAlgn val="ctr"/>
        <c:lblOffset val="100"/>
        <c:noMultiLvlLbl val="0"/>
      </c:catAx>
      <c:valAx>
        <c:axId val="23171193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231711376"/>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'F13'!$C$21:$C$23</c:f>
              <c:numCache>
                <c:formatCode>_-* #,##0_-;\-* #,##0_-;_-* "-"??_-;_-@_-</c:formatCode>
                <c:ptCount val="3"/>
                <c:pt idx="0">
                  <c:v>35699.509850000002</c:v>
                </c:pt>
                <c:pt idx="1">
                  <c:v>50283.827669999999</c:v>
                </c:pt>
                <c:pt idx="2">
                  <c:v>107355.37603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'F13'!$E$21:$E$23</c:f>
              <c:numCache>
                <c:formatCode>_-* #,##0_-;\-* #,##0_-;_-* "-"??_-;_-@_-</c:formatCode>
                <c:ptCount val="3"/>
                <c:pt idx="0">
                  <c:v>54009.688929999997</c:v>
                </c:pt>
                <c:pt idx="1">
                  <c:v>34320.727770000005</c:v>
                </c:pt>
                <c:pt idx="2">
                  <c:v>71034.159339999998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'F13'!$C$21:$C$23</c:f>
              <c:numCache>
                <c:formatCode>_-* #,##0_-;\-* #,##0_-;_-* "-"??_-;_-@_-</c:formatCode>
                <c:ptCount val="3"/>
                <c:pt idx="0">
                  <c:v>35699.509850000002</c:v>
                </c:pt>
                <c:pt idx="1">
                  <c:v>50283.827669999999</c:v>
                </c:pt>
                <c:pt idx="2">
                  <c:v>107355.37603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#,##0</c:formatCode>
                <c:ptCount val="4"/>
                <c:pt idx="0">
                  <c:v>639907.07201</c:v>
                </c:pt>
                <c:pt idx="1">
                  <c:v>143172.97008999993</c:v>
                </c:pt>
                <c:pt idx="2">
                  <c:v>86206.428019999992</c:v>
                </c:pt>
                <c:pt idx="3">
                  <c:v>117447.50359000001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'F13'!$E$21:$E$23</c:f>
              <c:numCache>
                <c:formatCode>_-* #,##0_-;\-* #,##0_-;_-* "-"??_-;_-@_-</c:formatCode>
                <c:ptCount val="3"/>
                <c:pt idx="0">
                  <c:v>54009.688929999997</c:v>
                </c:pt>
                <c:pt idx="1">
                  <c:v>34320.727770000005</c:v>
                </c:pt>
                <c:pt idx="2">
                  <c:v>71034.159339999998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611636.29053</c:v>
                </c:pt>
                <c:pt idx="1">
                  <c:v>187015.69550999999</c:v>
                </c:pt>
                <c:pt idx="2">
                  <c:v>184966.61113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'F13'!$C$21:$C$23</c:f>
              <c:numCache>
                <c:formatCode>_-* #,##0_-;\-* #,##0_-;_-* "-"??_-;_-@_-</c:formatCode>
                <c:ptCount val="3"/>
                <c:pt idx="0">
                  <c:v>35699.509850000002</c:v>
                </c:pt>
                <c:pt idx="1">
                  <c:v>50283.827669999999</c:v>
                </c:pt>
                <c:pt idx="2">
                  <c:v>107355.37603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4.7116892997071134E-2"/>
                  <c:y val="-0.212399968991217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Insig jeta</c:v>
                </c:pt>
                <c:pt idx="1">
                  <c:v>Sicred</c:v>
                </c:pt>
                <c:pt idx="2">
                  <c:v>Sigal Life Uniqa Group Austria</c:v>
                </c:pt>
              </c:strCache>
            </c:strRef>
          </c:cat>
          <c:val>
            <c:numRef>
              <c:f>'F13'!$E$21:$E$23</c:f>
              <c:numCache>
                <c:formatCode>_-* #,##0_-;\-* #,##0_-;_-* "-"??_-;_-@_-</c:formatCode>
                <c:ptCount val="3"/>
                <c:pt idx="0">
                  <c:v>54009.688929999997</c:v>
                </c:pt>
                <c:pt idx="1">
                  <c:v>34320.727770000005</c:v>
                </c:pt>
                <c:pt idx="2">
                  <c:v>71034.159339999998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5069887917553742E-2"/>
                  <c:y val="-0.3783562857111996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23268646537287E-3"/>
                  <c:y val="0.13009645399263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588484510302354E-2"/>
                  <c:y val="-0.1198729788406078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'F13'!$C$11:$C$13</c:f>
              <c:numCache>
                <c:formatCode>_-* #,##0_-;\-* #,##0_-;_-* "-"??_-;_-@_-</c:formatCode>
                <c:ptCount val="3"/>
                <c:pt idx="0">
                  <c:v>553934.29399999999</c:v>
                </c:pt>
                <c:pt idx="1">
                  <c:v>167193.03425</c:v>
                </c:pt>
                <c:pt idx="2">
                  <c:v>183392.65801000001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#,##0</c:formatCode>
                <c:ptCount val="5"/>
                <c:pt idx="0">
                  <c:v>553224.00549999997</c:v>
                </c:pt>
                <c:pt idx="1">
                  <c:v>77678.251610000094</c:v>
                </c:pt>
                <c:pt idx="2">
                  <c:v>80585</c:v>
                </c:pt>
                <c:pt idx="3">
                  <c:v>121686.14899999999</c:v>
                </c:pt>
                <c:pt idx="4">
                  <c:v>71346.580149999994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7826990376202972E-3"/>
                  <c:y val="-0.44651857542197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840988626421697E-2"/>
                  <c:y val="0.22910355717730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3431211723534542E-2"/>
                  <c:y val="-0.11681838550668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'F13'!$E$11:$E$14</c:f>
              <c:numCache>
                <c:formatCode>_-* #,##0_-;\-* #,##0_-;_-* "-"??_-;_-@_-</c:formatCode>
                <c:ptCount val="4"/>
                <c:pt idx="0">
                  <c:v>611636.29053</c:v>
                </c:pt>
                <c:pt idx="1">
                  <c:v>187015.69550999999</c:v>
                </c:pt>
                <c:pt idx="2">
                  <c:v>184966.61113</c:v>
                </c:pt>
                <c:pt idx="3">
                  <c:v>3115.3765400000002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3310310.7929199999</c:v>
                </c:pt>
                <c:pt idx="1">
                  <c:v>1921453.5110499999</c:v>
                </c:pt>
                <c:pt idx="2">
                  <c:v>1798847.24933</c:v>
                </c:pt>
                <c:pt idx="3">
                  <c:v>1806361.6540800002</c:v>
                </c:pt>
                <c:pt idx="4">
                  <c:v>1371467.2181099998</c:v>
                </c:pt>
                <c:pt idx="5">
                  <c:v>884939.33106999996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3408614.9620800004</c:v>
                </c:pt>
                <c:pt idx="1">
                  <c:v>1885493.4188999999</c:v>
                </c:pt>
                <c:pt idx="2">
                  <c:v>1878351.28385</c:v>
                </c:pt>
                <c:pt idx="3">
                  <c:v>1844975.4179</c:v>
                </c:pt>
                <c:pt idx="4">
                  <c:v>1483992.6150100001</c:v>
                </c:pt>
                <c:pt idx="5">
                  <c:v>983171.18194000004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3310310.7929199999</c:v>
                </c:pt>
                <c:pt idx="1">
                  <c:v>1921453.5110499999</c:v>
                </c:pt>
                <c:pt idx="2">
                  <c:v>1798847.24933</c:v>
                </c:pt>
                <c:pt idx="3">
                  <c:v>1806361.6540800002</c:v>
                </c:pt>
                <c:pt idx="4">
                  <c:v>1371467.2181099998</c:v>
                </c:pt>
                <c:pt idx="5">
                  <c:v>884939.33106999996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3408614.9620800004</c:v>
                </c:pt>
                <c:pt idx="1">
                  <c:v>1885493.4188999999</c:v>
                </c:pt>
                <c:pt idx="2">
                  <c:v>1878351.28385</c:v>
                </c:pt>
                <c:pt idx="3">
                  <c:v>1844975.4179</c:v>
                </c:pt>
                <c:pt idx="4">
                  <c:v>1483992.6150100001</c:v>
                </c:pt>
                <c:pt idx="5">
                  <c:v>983171.18194000004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F14'!$B$11:$B$16</c:f>
              <c:numCache>
                <c:formatCode>_-* #,##0_-;\-* #,##0_-;_-* "-"??_-;_-@_-</c:formatCode>
                <c:ptCount val="6"/>
                <c:pt idx="0">
                  <c:v>3310310.7929199999</c:v>
                </c:pt>
                <c:pt idx="1">
                  <c:v>1921453.5110499999</c:v>
                </c:pt>
                <c:pt idx="2">
                  <c:v>1798847.24933</c:v>
                </c:pt>
                <c:pt idx="3">
                  <c:v>1806361.6540800002</c:v>
                </c:pt>
                <c:pt idx="4">
                  <c:v>1371467.2181099998</c:v>
                </c:pt>
                <c:pt idx="5">
                  <c:v>884939.33106999996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Ansig</c:v>
                </c:pt>
              </c:strCache>
            </c:strRef>
          </c:cat>
          <c:val>
            <c:numRef>
              <c:f>' F14'!$C$11:$C$16</c:f>
              <c:numCache>
                <c:formatCode>_-* #,##0_-;\-* #,##0_-;_-* "-"??_-;_-@_-</c:formatCode>
                <c:ptCount val="6"/>
                <c:pt idx="0">
                  <c:v>3408614.9620800004</c:v>
                </c:pt>
                <c:pt idx="1">
                  <c:v>1885493.4188999999</c:v>
                </c:pt>
                <c:pt idx="2">
                  <c:v>1878351.28385</c:v>
                </c:pt>
                <c:pt idx="3">
                  <c:v>1844975.4179</c:v>
                </c:pt>
                <c:pt idx="4">
                  <c:v>1483992.6150100001</c:v>
                </c:pt>
                <c:pt idx="5">
                  <c:v>983171.18194000004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6254530683664541E-2"/>
                  <c:y val="0.108108898152436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9475378077740281E-2"/>
                  <c:y val="0.13227975914775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1202974628171484E-2"/>
                  <c:y val="-0.174202871699861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F14'!$B$11:$B$18</c:f>
              <c:numCache>
                <c:formatCode>_-* #,##0_-;\-* #,##0_-;_-* "-"??_-;_-@_-</c:formatCode>
                <c:ptCount val="8"/>
                <c:pt idx="0">
                  <c:v>3310310.7929199999</c:v>
                </c:pt>
                <c:pt idx="1">
                  <c:v>1921453.5110499999</c:v>
                </c:pt>
                <c:pt idx="2">
                  <c:v>1798847.24933</c:v>
                </c:pt>
                <c:pt idx="3">
                  <c:v>1806361.6540800002</c:v>
                </c:pt>
                <c:pt idx="4">
                  <c:v>1371467.2181099998</c:v>
                </c:pt>
                <c:pt idx="5">
                  <c:v>884939.33106999996</c:v>
                </c:pt>
                <c:pt idx="6">
                  <c:v>904478.62146000005</c:v>
                </c:pt>
                <c:pt idx="7">
                  <c:v>800973.25566999998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7150432726521436E-2"/>
                  <c:y val="-6.95196373180625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429099423796515"/>
                  <c:y val="1.16947745168217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478108093631153"/>
                  <c:y val="-9.87697446910045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Ansig</c:v>
                </c:pt>
                <c:pt idx="6">
                  <c:v>Insig</c:v>
                </c:pt>
                <c:pt idx="7">
                  <c:v>Atlantik </c:v>
                </c:pt>
              </c:strCache>
            </c:strRef>
          </c:cat>
          <c:val>
            <c:numRef>
              <c:f>' F14'!$C$11:$C$18</c:f>
              <c:numCache>
                <c:formatCode>_-* #,##0_-;\-* #,##0_-;_-* "-"??_-;_-@_-</c:formatCode>
                <c:ptCount val="8"/>
                <c:pt idx="0">
                  <c:v>3408614.9620800004</c:v>
                </c:pt>
                <c:pt idx="1">
                  <c:v>1885493.4188999999</c:v>
                </c:pt>
                <c:pt idx="2">
                  <c:v>1878351.28385</c:v>
                </c:pt>
                <c:pt idx="3">
                  <c:v>1844975.4179</c:v>
                </c:pt>
                <c:pt idx="4">
                  <c:v>1483992.6150100001</c:v>
                </c:pt>
                <c:pt idx="5">
                  <c:v>983171.18194000004</c:v>
                </c:pt>
                <c:pt idx="6">
                  <c:v>916639.48225999996</c:v>
                </c:pt>
                <c:pt idx="7">
                  <c:v>836541.37530999992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Albsig</c:v>
                </c:pt>
                <c:pt idx="3">
                  <c:v>Eurosig</c:v>
                </c:pt>
                <c:pt idx="4">
                  <c:v>Intersig Vienna Insurance Group</c:v>
                </c:pt>
                <c:pt idx="5">
                  <c:v>Ansig</c:v>
                </c:pt>
              </c:strCache>
            </c:strRef>
          </c:cat>
          <c:val>
            <c:numRef>
              <c:f>' F15'!$E$12:$E$17</c:f>
              <c:numCache>
                <c:formatCode>#,##0_);[Red]\(#,##0\)</c:formatCode>
                <c:ptCount val="6"/>
                <c:pt idx="0" formatCode="_-* #,##0_-;\-* #,##0_-;_-* &quot;-&quot;??_-;_-@_-">
                  <c:v>1693554.80608</c:v>
                </c:pt>
                <c:pt idx="1">
                  <c:v>605246.22120999999</c:v>
                </c:pt>
                <c:pt idx="2" formatCode="_-* #,##0_-;\-* #,##0_-;_-* &quot;-&quot;??_-;_-@_-">
                  <c:v>447831.65033999999</c:v>
                </c:pt>
                <c:pt idx="3" formatCode="_-* #,##0_-;\-* #,##0_-;_-* &quot;-&quot;??_-;_-@_-">
                  <c:v>436938.09862</c:v>
                </c:pt>
                <c:pt idx="4" formatCode="_-* #,##0_-;\-* #,##0_-;_-* &quot;-&quot;??_-;_-@_-">
                  <c:v>386916.10644999996</c:v>
                </c:pt>
                <c:pt idx="5" formatCode="_-* #,##0_-;\-* #,##0_-;_-* &quot;-&quot;??_-;_-@_-">
                  <c:v>331424.04360999999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2582849643794525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6.9752644555794163E-2"/>
                  <c:y val="0.28091038620172476"/>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2019'!$D$92:$D$96</c:f>
              <c:strCache>
                <c:ptCount val="5"/>
                <c:pt idx="0">
                  <c:v>Jetë Debitori</c:v>
                </c:pt>
                <c:pt idx="1">
                  <c:v>Të tjera</c:v>
                </c:pt>
                <c:pt idx="2">
                  <c:v>Jeta ne Grup</c:v>
                </c:pt>
                <c:pt idx="3">
                  <c:v>Jetë me kursim</c:v>
                </c:pt>
                <c:pt idx="4">
                  <c:v>Plani i pagesave "Cash"</c:v>
                </c:pt>
              </c:strCache>
            </c:strRef>
          </c:cat>
          <c:val>
            <c:numRef>
              <c:f>'[1]deme 2019'!$E$92:$E$96</c:f>
              <c:numCache>
                <c:formatCode>_-* #,##0_-;\-* #,##0_-;_-* "-"??_-;_-@_-</c:formatCode>
                <c:ptCount val="5"/>
                <c:pt idx="0">
                  <c:v>73133.54423</c:v>
                </c:pt>
                <c:pt idx="1">
                  <c:v>24681.800300000017</c:v>
                </c:pt>
                <c:pt idx="2">
                  <c:v>11221.34095</c:v>
                </c:pt>
                <c:pt idx="3">
                  <c:v>36294.670819999999</c:v>
                </c:pt>
                <c:pt idx="4">
                  <c:v>14033.21974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Albsig</c:v>
                </c:pt>
                <c:pt idx="3">
                  <c:v>Eurosig</c:v>
                </c:pt>
                <c:pt idx="4">
                  <c:v>Intersig Vienna Insurance Group</c:v>
                </c:pt>
                <c:pt idx="5">
                  <c:v>Ansig</c:v>
                </c:pt>
              </c:strCache>
            </c:strRef>
          </c:cat>
          <c:val>
            <c:numRef>
              <c:f>' F15'!$C$12:$C$17</c:f>
              <c:numCache>
                <c:formatCode>#,##0.00_);[Red]\(#,##0.00\)</c:formatCode>
                <c:ptCount val="6"/>
                <c:pt idx="0" formatCode="_-* #,##0_-;\-* #,##0_-;_-* &quot;-&quot;??_-;_-@_-">
                  <c:v>860577.31938999996</c:v>
                </c:pt>
                <c:pt idx="1">
                  <c:v>759628.06446999998</c:v>
                </c:pt>
                <c:pt idx="2" formatCode="_-* #,##0_-;\-* #,##0_-;_-* &quot;-&quot;??_-;_-@_-">
                  <c:v>431607.80604</c:v>
                </c:pt>
                <c:pt idx="3" formatCode="_-* #,##0_-;\-* #,##0_-;_-* &quot;-&quot;??_-;_-@_-">
                  <c:v>474482.38974999997</c:v>
                </c:pt>
                <c:pt idx="4" formatCode="_-* #,##0_-;\-* #,##0_-;_-* &quot;-&quot;??_-;_-@_-">
                  <c:v>383271.12218000001</c:v>
                </c:pt>
                <c:pt idx="5" formatCode="_-* #,##0_-;\-* #,##0_-;_-* &quot;-&quot;??_-;_-@_-">
                  <c:v>291811.19141999999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861063488315578"/>
                  <c:y val="3.46485260770975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064631262682777E-2"/>
                  <c:y val="-0.133445462174371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 F15'!$E$12:$E$19</c:f>
              <c:numCache>
                <c:formatCode>#,##0_);[Red]\(#,##0\)</c:formatCode>
                <c:ptCount val="8"/>
                <c:pt idx="0" formatCode="_-* #,##0_-;\-* #,##0_-;_-* &quot;-&quot;??_-;_-@_-">
                  <c:v>1693554.80608</c:v>
                </c:pt>
                <c:pt idx="1">
                  <c:v>605246.22120999999</c:v>
                </c:pt>
                <c:pt idx="2" formatCode="_-* #,##0_-;\-* #,##0_-;_-* &quot;-&quot;??_-;_-@_-">
                  <c:v>447831.65033999999</c:v>
                </c:pt>
                <c:pt idx="3" formatCode="_-* #,##0_-;\-* #,##0_-;_-* &quot;-&quot;??_-;_-@_-">
                  <c:v>436938.09862</c:v>
                </c:pt>
                <c:pt idx="4" formatCode="_-* #,##0_-;\-* #,##0_-;_-* &quot;-&quot;??_-;_-@_-">
                  <c:v>386916.10644999996</c:v>
                </c:pt>
                <c:pt idx="5" formatCode="_-* #,##0_-;\-* #,##0_-;_-* &quot;-&quot;??_-;_-@_-">
                  <c:v>331424.04360999999</c:v>
                </c:pt>
                <c:pt idx="6" formatCode="_-* #,##0_-;\-* #,##0_-;_-* &quot;-&quot;??_-;_-@_-">
                  <c:v>243215.79566</c:v>
                </c:pt>
                <c:pt idx="7" formatCode="_-* #,##0_-;\-* #,##0_-;_-* &quot;-&quot;??_-;_-@_-">
                  <c:v>190204.25278000001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2812067331218538"/>
                  <c:y val="-2.26464074803149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8473720771866347E-3"/>
                  <c:y val="-0.159486958661417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 F15'!$C$12:$C$19</c:f>
              <c:numCache>
                <c:formatCode>#,##0.00_);[Red]\(#,##0.00\)</c:formatCode>
                <c:ptCount val="8"/>
                <c:pt idx="0" formatCode="_-* #,##0_-;\-* #,##0_-;_-* &quot;-&quot;??_-;_-@_-">
                  <c:v>860577.31938999996</c:v>
                </c:pt>
                <c:pt idx="1">
                  <c:v>759628.06446999998</c:v>
                </c:pt>
                <c:pt idx="2" formatCode="_-* #,##0_-;\-* #,##0_-;_-* &quot;-&quot;??_-;_-@_-">
                  <c:v>431607.80604</c:v>
                </c:pt>
                <c:pt idx="3" formatCode="_-* #,##0_-;\-* #,##0_-;_-* &quot;-&quot;??_-;_-@_-">
                  <c:v>474482.38974999997</c:v>
                </c:pt>
                <c:pt idx="4" formatCode="_-* #,##0_-;\-* #,##0_-;_-* &quot;-&quot;??_-;_-@_-">
                  <c:v>383271.12218000001</c:v>
                </c:pt>
                <c:pt idx="5" formatCode="_-* #,##0_-;\-* #,##0_-;_-* &quot;-&quot;??_-;_-@_-">
                  <c:v>291811.19141999999</c:v>
                </c:pt>
                <c:pt idx="6" formatCode="_-* #,##0_-;\-* #,##0_-;_-* &quot;-&quot;??_-;_-@_-">
                  <c:v>278019.26867999998</c:v>
                </c:pt>
                <c:pt idx="7" formatCode="_-* #,##0_-;\-* #,##0_-;_-* &quot;-&quot;??_-;_-@_-">
                  <c:v>190857.75287999999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1963644.6859099998</c:v>
                </c:pt>
                <c:pt idx="1">
                  <c:v>1047542.06641</c:v>
                </c:pt>
                <c:pt idx="2">
                  <c:v>1452044.3131299999</c:v>
                </c:pt>
                <c:pt idx="3">
                  <c:v>1326964.9382799999</c:v>
                </c:pt>
                <c:pt idx="4">
                  <c:v>1058905.5253699999</c:v>
                </c:pt>
                <c:pt idx="5">
                  <c:v>778223.50797999999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1963644.6859099998</c:v>
                </c:pt>
                <c:pt idx="1">
                  <c:v>1047542.06641</c:v>
                </c:pt>
                <c:pt idx="2">
                  <c:v>1452044.3131299999</c:v>
                </c:pt>
                <c:pt idx="3">
                  <c:v>1326964.9382799999</c:v>
                </c:pt>
                <c:pt idx="4">
                  <c:v>1058905.5253699999</c:v>
                </c:pt>
                <c:pt idx="5">
                  <c:v>778223.50797999999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'F16'!$C$11:$C$16</c:f>
              <c:numCache>
                <c:formatCode>_-* #,##0_-;\-* #,##0_-;_-* "-"??_-;_-@_-</c:formatCode>
                <c:ptCount val="6"/>
                <c:pt idx="0">
                  <c:v>1444970.2761700007</c:v>
                </c:pt>
                <c:pt idx="1">
                  <c:v>837951.35248999996</c:v>
                </c:pt>
                <c:pt idx="2">
                  <c:v>426306.9707200001</c:v>
                </c:pt>
                <c:pt idx="3">
                  <c:v>518010.47962000011</c:v>
                </c:pt>
                <c:pt idx="4">
                  <c:v>425087.08964000014</c:v>
                </c:pt>
                <c:pt idx="5">
                  <c:v>204947.67396000004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Ansig </c:v>
                </c:pt>
              </c:strCache>
            </c:strRef>
          </c:cat>
          <c:val>
            <c:numRef>
              <c:f>'F16'!$B$11:$B$16</c:f>
              <c:numCache>
                <c:formatCode>_-* #,##0_-;\-* #,##0_-;_-* "-"??_-;_-@_-</c:formatCode>
                <c:ptCount val="6"/>
                <c:pt idx="0">
                  <c:v>1963644.6859099998</c:v>
                </c:pt>
                <c:pt idx="1">
                  <c:v>1047542.06641</c:v>
                </c:pt>
                <c:pt idx="2">
                  <c:v>1452044.3131299999</c:v>
                </c:pt>
                <c:pt idx="3">
                  <c:v>1326964.9382799999</c:v>
                </c:pt>
                <c:pt idx="4">
                  <c:v>1058905.5253699999</c:v>
                </c:pt>
                <c:pt idx="5">
                  <c:v>778223.50797999999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'F16'!$B$11:$B$18</c:f>
              <c:numCache>
                <c:formatCode>_-* #,##0_-;\-* #,##0_-;_-* "-"??_-;_-@_-</c:formatCode>
                <c:ptCount val="8"/>
                <c:pt idx="0">
                  <c:v>1963644.6859099998</c:v>
                </c:pt>
                <c:pt idx="1">
                  <c:v>1047542.06641</c:v>
                </c:pt>
                <c:pt idx="2">
                  <c:v>1452044.3131299999</c:v>
                </c:pt>
                <c:pt idx="3">
                  <c:v>1326964.9382799999</c:v>
                </c:pt>
                <c:pt idx="4">
                  <c:v>1058905.5253699999</c:v>
                </c:pt>
                <c:pt idx="5">
                  <c:v>778223.50797999999</c:v>
                </c:pt>
                <c:pt idx="6">
                  <c:v>766917.67887000006</c:v>
                </c:pt>
                <c:pt idx="7">
                  <c:v>708136.85195999988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4749875015623048E-2"/>
                  <c:y val="6.1870125946486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557805274340351E-3"/>
                  <c:y val="0.109108178024509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76790401196E-2"/>
                  <c:y val="-0.151106705187031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52505936685E-2"/>
                  <c:y val="-0.12885062029116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038901387326585"/>
                  <c:y val="-7.84168885364149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Ansig </c:v>
                </c:pt>
                <c:pt idx="6">
                  <c:v>Insig</c:v>
                </c:pt>
                <c:pt idx="7">
                  <c:v>Atlantik </c:v>
                </c:pt>
              </c:strCache>
            </c:strRef>
          </c:cat>
          <c:val>
            <c:numRef>
              <c:f>'F16'!$C$11:$C$18</c:f>
              <c:numCache>
                <c:formatCode>_-* #,##0_-;\-* #,##0_-;_-* "-"??_-;_-@_-</c:formatCode>
                <c:ptCount val="8"/>
                <c:pt idx="0">
                  <c:v>1444970.2761700007</c:v>
                </c:pt>
                <c:pt idx="1">
                  <c:v>837951.35248999996</c:v>
                </c:pt>
                <c:pt idx="2">
                  <c:v>426306.9707200001</c:v>
                </c:pt>
                <c:pt idx="3">
                  <c:v>518010.47962000011</c:v>
                </c:pt>
                <c:pt idx="4">
                  <c:v>425087.08964000014</c:v>
                </c:pt>
                <c:pt idx="5">
                  <c:v>204947.67396000004</c:v>
                </c:pt>
                <c:pt idx="6">
                  <c:v>149721.8033899999</c:v>
                </c:pt>
                <c:pt idx="7">
                  <c:v>128404.52335000003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F17'!$B$11:$B$16</c:f>
              <c:numCache>
                <c:formatCode>_-* #,##0_-;\-* #,##0_-;_-* "-"??_-;_-@_-</c:formatCode>
                <c:ptCount val="6"/>
                <c:pt idx="0">
                  <c:v>2019770.3073400001</c:v>
                </c:pt>
                <c:pt idx="1">
                  <c:v>1411636.3433100001</c:v>
                </c:pt>
                <c:pt idx="2">
                  <c:v>1452822.7338200002</c:v>
                </c:pt>
                <c:pt idx="3">
                  <c:v>1089463.2167100001</c:v>
                </c:pt>
                <c:pt idx="4">
                  <c:v>1078398.9380700001</c:v>
                </c:pt>
                <c:pt idx="5">
                  <c:v>783188.03775999998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2.185792349726776E-2"/>
                  <c:y val="0.400081162931556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Jeta ne Grup</c:v>
                </c:pt>
                <c:pt idx="4">
                  <c:v>Plani i pagesave "Cash"</c:v>
                </c:pt>
                <c:pt idx="5">
                  <c:v>Jetë me kursim</c:v>
                </c:pt>
              </c:strCache>
            </c:strRef>
          </c:cat>
          <c:val>
            <c:numRef>
              <c:f>'[1]deme 2019'!$C$92:$C$97</c:f>
              <c:numCache>
                <c:formatCode>_-* #,##0_-;\-* #,##0_-;_-* "-"??_-;_-@_-</c:formatCode>
                <c:ptCount val="6"/>
                <c:pt idx="0">
                  <c:v>103910.73965</c:v>
                </c:pt>
                <c:pt idx="1">
                  <c:v>13813.47258</c:v>
                </c:pt>
                <c:pt idx="2">
                  <c:v>2822.4606599999752</c:v>
                </c:pt>
                <c:pt idx="3">
                  <c:v>10808.181999999999</c:v>
                </c:pt>
                <c:pt idx="4">
                  <c:v>13651.890160000001</c:v>
                </c:pt>
                <c:pt idx="5">
                  <c:v>48331.968500000003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2106662.3996200003</c:v>
                </c:pt>
                <c:pt idx="1">
                  <c:v>1523811.1051200002</c:v>
                </c:pt>
                <c:pt idx="2">
                  <c:v>1444428.1322600001</c:v>
                </c:pt>
                <c:pt idx="3">
                  <c:v>1237100.7126000002</c:v>
                </c:pt>
                <c:pt idx="4">
                  <c:v>1104780.32118</c:v>
                </c:pt>
                <c:pt idx="5">
                  <c:v>871249.83540999994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 F17'!$C$11:$C$16</c:f>
              <c:numCache>
                <c:formatCode>_-* #,##0_-;\-* #,##0_-;_-* "-"??_-;_-@_-</c:formatCode>
                <c:ptCount val="6"/>
                <c:pt idx="0">
                  <c:v>2106662.3996200003</c:v>
                </c:pt>
                <c:pt idx="1">
                  <c:v>1523811.1051200002</c:v>
                </c:pt>
                <c:pt idx="2">
                  <c:v>1444428.1322600001</c:v>
                </c:pt>
                <c:pt idx="3">
                  <c:v>1237100.7126000002</c:v>
                </c:pt>
                <c:pt idx="4">
                  <c:v>1104780.32118</c:v>
                </c:pt>
                <c:pt idx="5">
                  <c:v>871249.83540999994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455971024289694E-2"/>
                  <c:y val="-0.1134473559657501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F17'!$B$11:$B$18</c:f>
              <c:numCache>
                <c:formatCode>_-* #,##0_-;\-* #,##0_-;_-* "-"??_-;_-@_-</c:formatCode>
                <c:ptCount val="8"/>
                <c:pt idx="0">
                  <c:v>2019770.3073400001</c:v>
                </c:pt>
                <c:pt idx="1">
                  <c:v>1411636.3433100001</c:v>
                </c:pt>
                <c:pt idx="2">
                  <c:v>1452822.7338200002</c:v>
                </c:pt>
                <c:pt idx="3">
                  <c:v>1089463.2167100001</c:v>
                </c:pt>
                <c:pt idx="4">
                  <c:v>1078398.9380700001</c:v>
                </c:pt>
                <c:pt idx="5">
                  <c:v>783188.03775999998</c:v>
                </c:pt>
                <c:pt idx="6">
                  <c:v>788859.88173000002</c:v>
                </c:pt>
                <c:pt idx="7">
                  <c:v>707700.31464999996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602803836123394E-2"/>
                  <c:y val="-0.204345264702174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 F17'!$C$11:$C$18</c:f>
              <c:numCache>
                <c:formatCode>_-* #,##0_-;\-* #,##0_-;_-* "-"??_-;_-@_-</c:formatCode>
                <c:ptCount val="8"/>
                <c:pt idx="0">
                  <c:v>2106662.3996200003</c:v>
                </c:pt>
                <c:pt idx="1">
                  <c:v>1523811.1051200002</c:v>
                </c:pt>
                <c:pt idx="2">
                  <c:v>1444428.1322600001</c:v>
                </c:pt>
                <c:pt idx="3">
                  <c:v>1237100.7126000002</c:v>
                </c:pt>
                <c:pt idx="4">
                  <c:v>1104780.32118</c:v>
                </c:pt>
                <c:pt idx="5">
                  <c:v>871249.83540999994</c:v>
                </c:pt>
                <c:pt idx="6">
                  <c:v>798322.17171999998</c:v>
                </c:pt>
                <c:pt idx="7">
                  <c:v>726460.37638999999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619464.70196000009</c:v>
                </c:pt>
                <c:pt idx="1">
                  <c:v>483106.38724000001</c:v>
                </c:pt>
                <c:pt idx="2">
                  <c:v>377028.85183</c:v>
                </c:pt>
                <c:pt idx="3">
                  <c:v>317833.44203999999</c:v>
                </c:pt>
                <c:pt idx="4">
                  <c:v>254034.74903000001</c:v>
                </c:pt>
                <c:pt idx="5">
                  <c:v>255571.90759000002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732613.85935000004</c:v>
                </c:pt>
                <c:pt idx="1">
                  <c:v>482955.83610000001</c:v>
                </c:pt>
                <c:pt idx="2">
                  <c:v>361299.58632</c:v>
                </c:pt>
                <c:pt idx="3">
                  <c:v>314174.18433999998</c:v>
                </c:pt>
                <c:pt idx="4">
                  <c:v>284724.09017000004</c:v>
                </c:pt>
                <c:pt idx="5">
                  <c:v>278942.84555000003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619464.70196000009</c:v>
                </c:pt>
                <c:pt idx="1">
                  <c:v>483106.38724000001</c:v>
                </c:pt>
                <c:pt idx="2">
                  <c:v>377028.85183</c:v>
                </c:pt>
                <c:pt idx="3">
                  <c:v>317833.44203999999</c:v>
                </c:pt>
                <c:pt idx="4">
                  <c:v>254034.74903000001</c:v>
                </c:pt>
                <c:pt idx="5">
                  <c:v>255571.90759000002</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732613.85935000004</c:v>
                </c:pt>
                <c:pt idx="1">
                  <c:v>482955.83610000001</c:v>
                </c:pt>
                <c:pt idx="2">
                  <c:v>361299.58632</c:v>
                </c:pt>
                <c:pt idx="3">
                  <c:v>314174.18433999998</c:v>
                </c:pt>
                <c:pt idx="4">
                  <c:v>284724.09017000004</c:v>
                </c:pt>
                <c:pt idx="5">
                  <c:v>278942.84555000003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F18'!$B$11:$B$16</c:f>
              <c:numCache>
                <c:formatCode>_-* #,##0_-;\-* #,##0_-;_-* "-"??_-;_-@_-</c:formatCode>
                <c:ptCount val="6"/>
                <c:pt idx="0">
                  <c:v>619464.70196000009</c:v>
                </c:pt>
                <c:pt idx="1">
                  <c:v>483106.38724000001</c:v>
                </c:pt>
                <c:pt idx="2">
                  <c:v>377028.85183</c:v>
                </c:pt>
                <c:pt idx="3">
                  <c:v>317833.44203999999</c:v>
                </c:pt>
                <c:pt idx="4">
                  <c:v>254034.74903000001</c:v>
                </c:pt>
                <c:pt idx="5">
                  <c:v>255571.90759000002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Ansig </c:v>
                </c:pt>
                <c:pt idx="5">
                  <c:v>Intersig Vienna Insurance Group</c:v>
                </c:pt>
              </c:strCache>
            </c:strRef>
          </c:cat>
          <c:val>
            <c:numRef>
              <c:f>' F18'!$C$11:$C$16</c:f>
              <c:numCache>
                <c:formatCode>_-* #,##0_-;\-* #,##0_-;_-* "-"??_-;_-@_-</c:formatCode>
                <c:ptCount val="6"/>
                <c:pt idx="0">
                  <c:v>732613.85935000004</c:v>
                </c:pt>
                <c:pt idx="1">
                  <c:v>482955.83610000001</c:v>
                </c:pt>
                <c:pt idx="2">
                  <c:v>361299.58632</c:v>
                </c:pt>
                <c:pt idx="3">
                  <c:v>314174.18433999998</c:v>
                </c:pt>
                <c:pt idx="4">
                  <c:v>284724.09017000004</c:v>
                </c:pt>
                <c:pt idx="5">
                  <c:v>278942.84555000003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125212048024514"/>
                  <c:y val="6.30193610735896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6872450802804577E-2"/>
                  <c:y val="-0.20362490253571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841919994742447E-2"/>
                  <c:y val="-0.219210841322658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 F18'!$B$11:$B$18</c:f>
              <c:numCache>
                <c:formatCode>_-* #,##0_-;\-* #,##0_-;_-* "-"??_-;_-@_-</c:formatCode>
                <c:ptCount val="8"/>
                <c:pt idx="0">
                  <c:v>619464.70196000009</c:v>
                </c:pt>
                <c:pt idx="1">
                  <c:v>483106.38724000001</c:v>
                </c:pt>
                <c:pt idx="2">
                  <c:v>377028.85183</c:v>
                </c:pt>
                <c:pt idx="3">
                  <c:v>317833.44203999999</c:v>
                </c:pt>
                <c:pt idx="4">
                  <c:v>254034.74903000001</c:v>
                </c:pt>
                <c:pt idx="5">
                  <c:v>255571.90759000002</c:v>
                </c:pt>
                <c:pt idx="6">
                  <c:v>180457.37424999999</c:v>
                </c:pt>
                <c:pt idx="7">
                  <c:v>189799.53787999999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66356142104"/>
          <c:y val="0.2492506679908254"/>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7278679366957066E-2"/>
                  <c:y val="-0.13711049632309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8550022796446217E-2"/>
                  <c:y val="-0.118486202738171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Ansig </c:v>
                </c:pt>
                <c:pt idx="5">
                  <c:v>Intersig Vienna Insurance Group</c:v>
                </c:pt>
                <c:pt idx="6">
                  <c:v>Insig</c:v>
                </c:pt>
                <c:pt idx="7">
                  <c:v>Atlantik </c:v>
                </c:pt>
              </c:strCache>
            </c:strRef>
          </c:cat>
          <c:val>
            <c:numRef>
              <c:f>' F18'!$C$11:$C$18</c:f>
              <c:numCache>
                <c:formatCode>_-* #,##0_-;\-* #,##0_-;_-* "-"??_-;_-@_-</c:formatCode>
                <c:ptCount val="8"/>
                <c:pt idx="0">
                  <c:v>732613.85935000004</c:v>
                </c:pt>
                <c:pt idx="1">
                  <c:v>482955.83610000001</c:v>
                </c:pt>
                <c:pt idx="2">
                  <c:v>361299.58632</c:v>
                </c:pt>
                <c:pt idx="3">
                  <c:v>314174.18433999998</c:v>
                </c:pt>
                <c:pt idx="4">
                  <c:v>284724.09017000004</c:v>
                </c:pt>
                <c:pt idx="5">
                  <c:v>278942.84555000003</c:v>
                </c:pt>
                <c:pt idx="6">
                  <c:v>214474.43075</c:v>
                </c:pt>
                <c:pt idx="7">
                  <c:v>185800.66704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1526600.0726499998</c:v>
                </c:pt>
                <c:pt idx="1">
                  <c:v>1057216.26804</c:v>
                </c:pt>
                <c:pt idx="2">
                  <c:v>1108221.34008</c:v>
                </c:pt>
                <c:pt idx="3">
                  <c:v>804730.74300000002</c:v>
                </c:pt>
                <c:pt idx="4">
                  <c:v>838196.78232</c:v>
                </c:pt>
                <c:pt idx="5">
                  <c:v>648850.80629999994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82228.875950000001</c:v>
                </c:pt>
                <c:pt idx="1">
                  <c:v>54737.825140000001</c:v>
                </c:pt>
                <c:pt idx="2">
                  <c:v>41485.27147</c:v>
                </c:pt>
                <c:pt idx="3">
                  <c:v>83796.83567</c:v>
                </c:pt>
                <c:pt idx="4">
                  <c:v>46117.969619999996</c:v>
                </c:pt>
                <c:pt idx="5">
                  <c:v>30051.122279999996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143017.71372999999</c:v>
                </c:pt>
                <c:pt idx="1">
                  <c:v>71766.792000000001</c:v>
                </c:pt>
                <c:pt idx="2">
                  <c:v>117463.19398000001</c:v>
                </c:pt>
                <c:pt idx="3">
                  <c:v>189558.64619</c:v>
                </c:pt>
                <c:pt idx="4">
                  <c:v>45874.795819999999</c:v>
                </c:pt>
                <c:pt idx="5">
                  <c:v>93026.327449999997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2106662.39964</c:v>
                </c:pt>
                <c:pt idx="1">
                  <c:v>1523811.10513</c:v>
                </c:pt>
                <c:pt idx="2">
                  <c:v>1444428.1322699999</c:v>
                </c:pt>
                <c:pt idx="3">
                  <c:v>1237100.7126</c:v>
                </c:pt>
                <c:pt idx="4">
                  <c:v>1104780.32118</c:v>
                </c:pt>
                <c:pt idx="5">
                  <c:v>871249.83542999998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354815.73731</c:v>
                </c:pt>
                <c:pt idx="1">
                  <c:v>340090.21995</c:v>
                </c:pt>
                <c:pt idx="2">
                  <c:v>177258.32674000002</c:v>
                </c:pt>
                <c:pt idx="3">
                  <c:v>159014.48774000001</c:v>
                </c:pt>
                <c:pt idx="4">
                  <c:v>174590.77341999998</c:v>
                </c:pt>
                <c:pt idx="5">
                  <c:v>99321.579400000002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253074867883666E-2"/>
                  <c:y val="-4.9609701565082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863058037027882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4752657038946369E-2"/>
                  <c:y val="-5.74900359677262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1526600.0726499998</c:v>
                </c:pt>
                <c:pt idx="1">
                  <c:v>1057216.26804</c:v>
                </c:pt>
                <c:pt idx="2">
                  <c:v>1108221.34008</c:v>
                </c:pt>
                <c:pt idx="3">
                  <c:v>804730.74300000002</c:v>
                </c:pt>
                <c:pt idx="4">
                  <c:v>838196.78232</c:v>
                </c:pt>
                <c:pt idx="5">
                  <c:v>648850.80629999994</c:v>
                </c:pt>
                <c:pt idx="6">
                  <c:v>618212</c:v>
                </c:pt>
                <c:pt idx="7">
                  <c:v>633018.00821999996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7272056224759985"/>
                  <c:y val="-4.04151094016473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5551615650692668E-2"/>
                  <c:y val="-4.57288000290286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82228.875950000001</c:v>
                </c:pt>
                <c:pt idx="1">
                  <c:v>54737.825140000001</c:v>
                </c:pt>
                <c:pt idx="2">
                  <c:v>41485.27147</c:v>
                </c:pt>
                <c:pt idx="3">
                  <c:v>83796.83567</c:v>
                </c:pt>
                <c:pt idx="4">
                  <c:v>46117.969619999996</c:v>
                </c:pt>
                <c:pt idx="5">
                  <c:v>30051.122279999996</c:v>
                </c:pt>
                <c:pt idx="6">
                  <c:v>35216.621610000002</c:v>
                </c:pt>
                <c:pt idx="7">
                  <c:v>75118.843739999997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69496100221339E-2"/>
                  <c:y val="-0.11317379445216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7064834980733791E-2"/>
                  <c:y val="-0.11044567958416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0021593045532823E-4"/>
                  <c:y val="0.1440466265246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42976675787866941"/>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143017.71372999999</c:v>
                </c:pt>
                <c:pt idx="1">
                  <c:v>71766.792000000001</c:v>
                </c:pt>
                <c:pt idx="2">
                  <c:v>117463.19398000001</c:v>
                </c:pt>
                <c:pt idx="3">
                  <c:v>189558.64619</c:v>
                </c:pt>
                <c:pt idx="4">
                  <c:v>45874.795819999999</c:v>
                </c:pt>
                <c:pt idx="5">
                  <c:v>93026.327449999997</c:v>
                </c:pt>
                <c:pt idx="6">
                  <c:v>31404.492850000002</c:v>
                </c:pt>
                <c:pt idx="7">
                  <c:v>18323.524430000001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3951301861915152E-2"/>
                  <c:y val="9.1949265504115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2040220324572107E-2"/>
                  <c:y val="-9.0188124390210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8885315391914001E-2"/>
                  <c:y val="-5.24010938423273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2106662.39964</c:v>
                </c:pt>
                <c:pt idx="1">
                  <c:v>1523811.10513</c:v>
                </c:pt>
                <c:pt idx="2">
                  <c:v>1444428.1322699999</c:v>
                </c:pt>
                <c:pt idx="3">
                  <c:v>1237100.7126</c:v>
                </c:pt>
                <c:pt idx="4">
                  <c:v>1104780.32118</c:v>
                </c:pt>
                <c:pt idx="5">
                  <c:v>871249.83542999998</c:v>
                </c:pt>
                <c:pt idx="6">
                  <c:v>798322.1717200001</c:v>
                </c:pt>
                <c:pt idx="7">
                  <c:v>726460.37638999999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21964167522537945"/>
                  <c:y val="-5.7442819647544061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354815.73731</c:v>
                </c:pt>
                <c:pt idx="1">
                  <c:v>340090.21995</c:v>
                </c:pt>
                <c:pt idx="2">
                  <c:v>177258.32674000002</c:v>
                </c:pt>
                <c:pt idx="3">
                  <c:v>159014.48774000001</c:v>
                </c:pt>
                <c:pt idx="4">
                  <c:v>174590.77341999998</c:v>
                </c:pt>
                <c:pt idx="5">
                  <c:v>99321.579400000002</c:v>
                </c:pt>
                <c:pt idx="6">
                  <c:v>113489.05725999999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'F20'!$B$12:$B$17</c:f>
              <c:numCache>
                <c:formatCode>_-* #,##0_-;\-* #,##0_-;_-* "-"??_-;_-@_-</c:formatCode>
                <c:ptCount val="6"/>
                <c:pt idx="0">
                  <c:v>1467293.78455</c:v>
                </c:pt>
                <c:pt idx="1">
                  <c:v>1113974.2851300002</c:v>
                </c:pt>
                <c:pt idx="2">
                  <c:v>943222.81852999993</c:v>
                </c:pt>
                <c:pt idx="3">
                  <c:v>809039.92109000008</c:v>
                </c:pt>
                <c:pt idx="4">
                  <c:v>689785.29700000002</c:v>
                </c:pt>
                <c:pt idx="5">
                  <c:v>595901.54716000007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16954315967937E-2"/>
                  <c:y val="-8.63973525048499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'F20'!$B$12:$B$19</c:f>
              <c:numCache>
                <c:formatCode>_-* #,##0_-;\-* #,##0_-;_-* "-"??_-;_-@_-</c:formatCode>
                <c:ptCount val="8"/>
                <c:pt idx="0">
                  <c:v>1467293.78455</c:v>
                </c:pt>
                <c:pt idx="1">
                  <c:v>1113974.2851300002</c:v>
                </c:pt>
                <c:pt idx="2">
                  <c:v>943222.81852999993</c:v>
                </c:pt>
                <c:pt idx="3">
                  <c:v>809039.92109000008</c:v>
                </c:pt>
                <c:pt idx="4">
                  <c:v>689785.29700000002</c:v>
                </c:pt>
                <c:pt idx="5">
                  <c:v>595901.54716000007</c:v>
                </c:pt>
                <c:pt idx="6">
                  <c:v>631166.31412</c:v>
                </c:pt>
                <c:pt idx="7">
                  <c:v>614371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'F20'!$C$12:$C$19</c:f>
              <c:numCache>
                <c:formatCode>_-* #,##0_-;\-* #,##0_-;_-* "-"??_-;_-@_-</c:formatCode>
                <c:ptCount val="8"/>
                <c:pt idx="0">
                  <c:v>1526600.0726499998</c:v>
                </c:pt>
                <c:pt idx="1">
                  <c:v>1108221.34008</c:v>
                </c:pt>
                <c:pt idx="2">
                  <c:v>1057216.26804</c:v>
                </c:pt>
                <c:pt idx="3">
                  <c:v>838196.78232</c:v>
                </c:pt>
                <c:pt idx="4">
                  <c:v>804730.74300000002</c:v>
                </c:pt>
                <c:pt idx="5">
                  <c:v>648850.80629999994</c:v>
                </c:pt>
                <c:pt idx="6">
                  <c:v>633018.00821999996</c:v>
                </c:pt>
                <c:pt idx="7">
                  <c:v>618212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Albsig</c:v>
                </c:pt>
                <c:pt idx="4">
                  <c:v>Ansig</c:v>
                </c:pt>
                <c:pt idx="5">
                  <c:v>Atlantik </c:v>
                </c:pt>
              </c:strCache>
            </c:strRef>
          </c:cat>
          <c:val>
            <c:numRef>
              <c:f>'F21'!$B$11:$B$16</c:f>
              <c:numCache>
                <c:formatCode>_-* #,##0_-;\-* #,##0_-;_-* "-"??_-;_-@_-</c:formatCode>
                <c:ptCount val="6"/>
                <c:pt idx="0">
                  <c:v>386476.19800999999</c:v>
                </c:pt>
                <c:pt idx="1">
                  <c:v>318528.67577999999</c:v>
                </c:pt>
                <c:pt idx="2">
                  <c:v>210663.09824000002</c:v>
                </c:pt>
                <c:pt idx="3">
                  <c:v>179439.87599999999</c:v>
                </c:pt>
                <c:pt idx="4">
                  <c:v>152259.71195</c:v>
                </c:pt>
                <c:pt idx="5">
                  <c:v>156070.76180000001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358866016187441E-2"/>
                  <c:y val="-0.117248468941382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Ansig</c:v>
                </c:pt>
                <c:pt idx="5">
                  <c:v>Atlantik </c:v>
                </c:pt>
                <c:pt idx="6">
                  <c:v>Intersig Vienna Insurance Group</c:v>
                </c:pt>
                <c:pt idx="7">
                  <c:v>Insig</c:v>
                </c:pt>
              </c:strCache>
            </c:strRef>
          </c:cat>
          <c:val>
            <c:numRef>
              <c:f>'F21'!$B$11:$B$18</c:f>
              <c:numCache>
                <c:formatCode>_-* #,##0_-;\-* #,##0_-;_-* "-"??_-;_-@_-</c:formatCode>
                <c:ptCount val="8"/>
                <c:pt idx="0">
                  <c:v>386476.19800999999</c:v>
                </c:pt>
                <c:pt idx="1">
                  <c:v>318528.67577999999</c:v>
                </c:pt>
                <c:pt idx="2">
                  <c:v>210663.09824000002</c:v>
                </c:pt>
                <c:pt idx="3">
                  <c:v>179439.87599999999</c:v>
                </c:pt>
                <c:pt idx="4">
                  <c:v>152259.71195</c:v>
                </c:pt>
                <c:pt idx="5">
                  <c:v>156070.76180000001</c:v>
                </c:pt>
                <c:pt idx="6">
                  <c:v>179909.2862</c:v>
                </c:pt>
                <c:pt idx="7">
                  <c:v>124147.67341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6817463034511993E-2"/>
                  <c:y val="6.25978090766822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6267260070752019E-2"/>
                  <c:y val="-0.193462718568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Ansig</c:v>
                </c:pt>
                <c:pt idx="5">
                  <c:v>Atlantik </c:v>
                </c:pt>
                <c:pt idx="6">
                  <c:v>Intersig Vienna Insurance Group</c:v>
                </c:pt>
                <c:pt idx="7">
                  <c:v>Insig</c:v>
                </c:pt>
              </c:strCache>
            </c:strRef>
          </c:cat>
          <c:val>
            <c:numRef>
              <c:f>'F21'!$C$11:$C$18</c:f>
              <c:numCache>
                <c:formatCode>_-* #,##0_-;\-* #,##0_-;_-* "-"??_-;_-@_-</c:formatCode>
                <c:ptCount val="8"/>
                <c:pt idx="0">
                  <c:v>586329.02289000002</c:v>
                </c:pt>
                <c:pt idx="1">
                  <c:v>300578.35527999996</c:v>
                </c:pt>
                <c:pt idx="2">
                  <c:v>237148.98204</c:v>
                </c:pt>
                <c:pt idx="3">
                  <c:v>185233.11900000001</c:v>
                </c:pt>
                <c:pt idx="4">
                  <c:v>177462.04879</c:v>
                </c:pt>
                <c:pt idx="5">
                  <c:v>164152.41475</c:v>
                </c:pt>
                <c:pt idx="6">
                  <c:v>162863.24859999999</c:v>
                </c:pt>
                <c:pt idx="7">
                  <c:v>115574.91006000001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619219200"/>
        <c:axId val="61921976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19220320"/>
        <c:axId val="619220880"/>
      </c:lineChart>
      <c:catAx>
        <c:axId val="61921920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619219760"/>
        <c:crosses val="autoZero"/>
        <c:auto val="0"/>
        <c:lblAlgn val="ctr"/>
        <c:lblOffset val="100"/>
        <c:tickLblSkip val="1"/>
        <c:tickMarkSkip val="1"/>
        <c:noMultiLvlLbl val="0"/>
      </c:catAx>
      <c:valAx>
        <c:axId val="619219760"/>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619219200"/>
        <c:crosses val="autoZero"/>
        <c:crossBetween val="between"/>
      </c:valAx>
      <c:catAx>
        <c:axId val="619220320"/>
        <c:scaling>
          <c:orientation val="minMax"/>
        </c:scaling>
        <c:delete val="1"/>
        <c:axPos val="b"/>
        <c:numFmt formatCode="General" sourceLinked="1"/>
        <c:majorTickMark val="out"/>
        <c:minorTickMark val="none"/>
        <c:tickLblPos val="nextTo"/>
        <c:crossAx val="619220880"/>
        <c:crosses val="autoZero"/>
        <c:auto val="0"/>
        <c:lblAlgn val="ctr"/>
        <c:lblOffset val="100"/>
        <c:noMultiLvlLbl val="0"/>
      </c:catAx>
      <c:valAx>
        <c:axId val="619220880"/>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619220320"/>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c:v>
                </c:pt>
                <c:pt idx="11">
                  <c:v>Tetor / Oct</c:v>
                </c:pt>
              </c:strCache>
            </c:strRef>
          </c:cat>
          <c:val>
            <c:numRef>
              <c:f>'F22'!$B$7:$M$7</c:f>
              <c:numCache>
                <c:formatCode>#,##0</c:formatCode>
                <c:ptCount val="12"/>
                <c:pt idx="0">
                  <c:v>38522</c:v>
                </c:pt>
                <c:pt idx="1">
                  <c:v>54109</c:v>
                </c:pt>
                <c:pt idx="2">
                  <c:v>35525</c:v>
                </c:pt>
                <c:pt idx="3">
                  <c:v>32312</c:v>
                </c:pt>
                <c:pt idx="4">
                  <c:v>33443</c:v>
                </c:pt>
                <c:pt idx="5">
                  <c:v>36000</c:v>
                </c:pt>
                <c:pt idx="6">
                  <c:v>39757</c:v>
                </c:pt>
                <c:pt idx="7">
                  <c:v>37969</c:v>
                </c:pt>
                <c:pt idx="8" formatCode="_-* #,##0_-;\-* #,##0_-;_-* &quot;-&quot;??_-;_-@_-">
                  <c:v>47470</c:v>
                </c:pt>
                <c:pt idx="9" formatCode="_-* #,##0_-;\-* #,##0_-;_-* &quot;-&quot;??_-;_-@_-">
                  <c:v>45012</c:v>
                </c:pt>
                <c:pt idx="10" formatCode="_-* #,##0_-;\-* #,##0_-;_-* &quot;-&quot;??_-;_-@_-">
                  <c:v>41101</c:v>
                </c:pt>
                <c:pt idx="11" formatCode="_-* #,##0_-;\-* #,##0_-;_-* &quot;-&quot;??_-;_-@_-">
                  <c:v>44797</c:v>
                </c:pt>
              </c:numCache>
            </c:numRef>
          </c:val>
        </c:ser>
        <c:dLbls>
          <c:showLegendKey val="0"/>
          <c:showVal val="0"/>
          <c:showCatName val="0"/>
          <c:showSerName val="0"/>
          <c:showPercent val="0"/>
          <c:showBubbleSize val="0"/>
        </c:dLbls>
        <c:gapWidth val="85"/>
        <c:overlap val="17"/>
        <c:axId val="619223680"/>
        <c:axId val="619224240"/>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Nëntor / Nov</c:v>
                </c:pt>
                <c:pt idx="1">
                  <c:v>Dhjetor / Dec</c:v>
                </c:pt>
                <c:pt idx="2">
                  <c:v>Janar / Jan</c:v>
                </c:pt>
                <c:pt idx="3">
                  <c:v>Shkurt / Feb</c:v>
                </c:pt>
                <c:pt idx="4">
                  <c:v>Mars / March</c:v>
                </c:pt>
                <c:pt idx="5">
                  <c:v>Prill / April</c:v>
                </c:pt>
                <c:pt idx="6">
                  <c:v>Maj / May</c:v>
                </c:pt>
                <c:pt idx="7">
                  <c:v>Qer  / June</c:v>
                </c:pt>
                <c:pt idx="8">
                  <c:v>Korrik / Jul</c:v>
                </c:pt>
                <c:pt idx="9">
                  <c:v>Gusht/ Aug</c:v>
                </c:pt>
                <c:pt idx="10">
                  <c:v>Shtator / Sep</c:v>
                </c:pt>
                <c:pt idx="11">
                  <c:v>Tetor / Oct</c:v>
                </c:pt>
              </c:strCache>
            </c:strRef>
          </c:cat>
          <c:val>
            <c:numRef>
              <c:f>'F22'!$B$8:$M$8</c:f>
              <c:numCache>
                <c:formatCode>0.00_);[Red]\(0.00\)</c:formatCode>
                <c:ptCount val="12"/>
                <c:pt idx="0">
                  <c:v>0</c:v>
                </c:pt>
                <c:pt idx="1">
                  <c:v>40.462592804111935</c:v>
                </c:pt>
                <c:pt idx="2">
                  <c:v>-34.345487811639472</c:v>
                </c:pt>
                <c:pt idx="3">
                  <c:v>-9.0443349753694591</c:v>
                </c:pt>
                <c:pt idx="4">
                  <c:v>3.5002475860361475</c:v>
                </c:pt>
                <c:pt idx="5">
                  <c:v>7.6458451693926985</c:v>
                </c:pt>
                <c:pt idx="6">
                  <c:v>10.436111111111112</c:v>
                </c:pt>
                <c:pt idx="7">
                  <c:v>-4.4973212264506879</c:v>
                </c:pt>
                <c:pt idx="8">
                  <c:v>25.023045115752325</c:v>
                </c:pt>
                <c:pt idx="9">
                  <c:v>-5.1780071624183694</c:v>
                </c:pt>
                <c:pt idx="10">
                  <c:v>-8.6887940993512842</c:v>
                </c:pt>
                <c:pt idx="11">
                  <c:v>8.9924819347461131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619224800"/>
        <c:axId val="619225360"/>
      </c:lineChart>
      <c:catAx>
        <c:axId val="61922368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619224240"/>
        <c:crosses val="autoZero"/>
        <c:auto val="0"/>
        <c:lblAlgn val="ctr"/>
        <c:lblOffset val="100"/>
        <c:tickLblSkip val="1"/>
        <c:tickMarkSkip val="1"/>
        <c:noMultiLvlLbl val="0"/>
      </c:catAx>
      <c:valAx>
        <c:axId val="61922424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619223680"/>
        <c:crosses val="autoZero"/>
        <c:crossBetween val="between"/>
      </c:valAx>
      <c:catAx>
        <c:axId val="619224800"/>
        <c:scaling>
          <c:orientation val="minMax"/>
        </c:scaling>
        <c:delete val="1"/>
        <c:axPos val="b"/>
        <c:numFmt formatCode="General" sourceLinked="1"/>
        <c:majorTickMark val="out"/>
        <c:minorTickMark val="none"/>
        <c:tickLblPos val="nextTo"/>
        <c:crossAx val="619225360"/>
        <c:crosses val="autoZero"/>
        <c:auto val="0"/>
        <c:lblAlgn val="ctr"/>
        <c:lblOffset val="100"/>
        <c:noMultiLvlLbl val="0"/>
      </c:catAx>
      <c:valAx>
        <c:axId val="619225360"/>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619224800"/>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chart" Target="../charts/chart105.xml"/><Relationship Id="rId4" Type="http://schemas.openxmlformats.org/officeDocument/2006/relationships/chart" Target="../charts/chart10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31.xml"/><Relationship Id="rId1" Type="http://schemas.openxmlformats.org/officeDocument/2006/relationships/chart" Target="../charts/chart13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3.xml"/><Relationship Id="rId1" Type="http://schemas.openxmlformats.org/officeDocument/2006/relationships/chart" Target="../charts/chart132.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35.xml"/><Relationship Id="rId1" Type="http://schemas.openxmlformats.org/officeDocument/2006/relationships/chart" Target="../charts/chart13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26" Type="http://schemas.openxmlformats.org/officeDocument/2006/relationships/chart" Target="../charts/chart48.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24" Type="http://schemas.openxmlformats.org/officeDocument/2006/relationships/chart" Target="../charts/chart46.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chart" Target="../charts/chart50.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 Id="rId27"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161925</xdr:colOff>
      <xdr:row>52</xdr:row>
      <xdr:rowOff>104775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9517</xdr:colOff>
      <xdr:row>14</xdr:row>
      <xdr:rowOff>57149</xdr:rowOff>
    </xdr:from>
    <xdr:to>
      <xdr:col>5</xdr:col>
      <xdr:colOff>447675</xdr:colOff>
      <xdr:row>40</xdr:row>
      <xdr:rowOff>114300</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523875</xdr:colOff>
      <xdr:row>14</xdr:row>
      <xdr:rowOff>123824</xdr:rowOff>
    </xdr:from>
    <xdr:to>
      <xdr:col>12</xdr:col>
      <xdr:colOff>746124</xdr:colOff>
      <xdr:row>40</xdr:row>
      <xdr:rowOff>50799</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40</xdr:row>
      <xdr:rowOff>57150</xdr:rowOff>
    </xdr:from>
    <xdr:to>
      <xdr:col>5</xdr:col>
      <xdr:colOff>390525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314325</xdr:colOff>
      <xdr:row>38</xdr:row>
      <xdr:rowOff>19050</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18</xdr:row>
      <xdr:rowOff>0</xdr:rowOff>
    </xdr:from>
    <xdr:to>
      <xdr:col>5</xdr:col>
      <xdr:colOff>771525</xdr:colOff>
      <xdr:row>32</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37</xdr:row>
      <xdr:rowOff>0</xdr:rowOff>
    </xdr:from>
    <xdr:to>
      <xdr:col>5</xdr:col>
      <xdr:colOff>682626</xdr:colOff>
      <xdr:row>52</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180974</xdr:rowOff>
    </xdr:from>
    <xdr:to>
      <xdr:col>5</xdr:col>
      <xdr:colOff>390525</xdr:colOff>
      <xdr:row>52</xdr:row>
      <xdr:rowOff>66674</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21</xdr:row>
      <xdr:rowOff>95250</xdr:rowOff>
    </xdr:from>
    <xdr:to>
      <xdr:col>5</xdr:col>
      <xdr:colOff>390525</xdr:colOff>
      <xdr:row>32</xdr:row>
      <xdr:rowOff>95250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561975</xdr:colOff>
      <xdr:row>56</xdr:row>
      <xdr:rowOff>85725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38</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41</xdr:row>
      <xdr:rowOff>152400</xdr:rowOff>
    </xdr:from>
    <xdr:to>
      <xdr:col>5</xdr:col>
      <xdr:colOff>657225</xdr:colOff>
      <xdr:row>54</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657225</xdr:colOff>
      <xdr:row>38</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114300</xdr:rowOff>
    </xdr:from>
    <xdr:to>
      <xdr:col>5</xdr:col>
      <xdr:colOff>657225</xdr:colOff>
      <xdr:row>55</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20</xdr:row>
      <xdr:rowOff>0</xdr:rowOff>
    </xdr:from>
    <xdr:to>
      <xdr:col>7</xdr:col>
      <xdr:colOff>771525</xdr:colOff>
      <xdr:row>34</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39</xdr:row>
      <xdr:rowOff>0</xdr:rowOff>
    </xdr:from>
    <xdr:to>
      <xdr:col>7</xdr:col>
      <xdr:colOff>682626</xdr:colOff>
      <xdr:row>54</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76199</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133349</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7"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7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Tetor%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961147.16755999997</v>
          </cell>
          <cell r="J63">
            <v>1015906.7071100001</v>
          </cell>
        </row>
        <row r="64">
          <cell r="B64" t="str">
            <v>Motorik</v>
          </cell>
          <cell r="I64">
            <v>9331839.7733900007</v>
          </cell>
          <cell r="J64">
            <v>9812815.0543000009</v>
          </cell>
        </row>
        <row r="65">
          <cell r="B65" t="str">
            <v xml:space="preserve">Sigurimi i përgjegjesive civile                                         </v>
          </cell>
          <cell r="I65">
            <v>430533.54228999995</v>
          </cell>
          <cell r="J65">
            <v>418906.57311999996</v>
          </cell>
        </row>
        <row r="66">
          <cell r="B66" t="str">
            <v>Të tjera</v>
          </cell>
          <cell r="I66">
            <v>389242.60159999924</v>
          </cell>
          <cell r="J66">
            <v>547766.94908999838</v>
          </cell>
        </row>
        <row r="67">
          <cell r="B67" t="str">
            <v>Zjarri dhe dëmtime të tjera në pronë</v>
          </cell>
          <cell r="I67">
            <v>1686068.5488499997</v>
          </cell>
          <cell r="J67">
            <v>1442384.4536300004</v>
          </cell>
        </row>
        <row r="100">
          <cell r="B100" t="str">
            <v>Jetë Debitori</v>
          </cell>
          <cell r="C100">
            <v>553224.00549999997</v>
          </cell>
          <cell r="D100">
            <v>639907.07201</v>
          </cell>
        </row>
        <row r="101">
          <cell r="B101" t="str">
            <v xml:space="preserve">Të tjera </v>
          </cell>
          <cell r="C101">
            <v>77678.251610000094</v>
          </cell>
          <cell r="D101">
            <v>143172.97008999993</v>
          </cell>
        </row>
        <row r="102">
          <cell r="B102" t="str">
            <v xml:space="preserve">Jeta e kombinuar 
</v>
          </cell>
          <cell r="C102">
            <v>80585</v>
          </cell>
          <cell r="D102">
            <v>86206.428019999992</v>
          </cell>
        </row>
        <row r="103">
          <cell r="B103" t="str">
            <v>Jeta me kursim</v>
          </cell>
          <cell r="C103">
            <v>121686.14899999999</v>
          </cell>
          <cell r="D103">
            <v>117447.50359000001</v>
          </cell>
        </row>
        <row r="104">
          <cell r="B104" t="str">
            <v>Jeta në Grup</v>
          </cell>
          <cell r="C104">
            <v>71346.580149999994</v>
          </cell>
        </row>
      </sheetData>
      <sheetData sheetId="45">
        <row r="61">
          <cell r="B61" t="str">
            <v xml:space="preserve"> Aksidente dhe Shëndeti</v>
          </cell>
          <cell r="C61">
            <v>476687.04025999998</v>
          </cell>
          <cell r="D61">
            <v>449084.02359000006</v>
          </cell>
        </row>
        <row r="62">
          <cell r="B62" t="str">
            <v>Motorik</v>
          </cell>
          <cell r="C62">
            <v>2677296.9518200001</v>
          </cell>
          <cell r="D62">
            <v>2854985.4996199999</v>
          </cell>
        </row>
        <row r="63">
          <cell r="B63" t="str">
            <v xml:space="preserve">Krediti dhe garancia </v>
          </cell>
        </row>
        <row r="64">
          <cell r="B64" t="str">
            <v>Të tjera</v>
          </cell>
          <cell r="C64">
            <v>83613.854070000409</v>
          </cell>
          <cell r="D64">
            <v>1031261.45154</v>
          </cell>
        </row>
        <row r="65">
          <cell r="B65" t="str">
            <v>Zjarri dhe dëmtime të tjera në pronë</v>
          </cell>
          <cell r="C65">
            <v>432657.06865999999</v>
          </cell>
        </row>
        <row r="92">
          <cell r="B92" t="str">
            <v xml:space="preserve"> Jetë Debitori</v>
          </cell>
          <cell r="C92">
            <v>103910.73965</v>
          </cell>
          <cell r="D92" t="str">
            <v>Jetë Debitori</v>
          </cell>
          <cell r="E92">
            <v>73133.54423</v>
          </cell>
        </row>
        <row r="93">
          <cell r="B93" t="str">
            <v>Flexi plani</v>
          </cell>
          <cell r="C93">
            <v>13813.47258</v>
          </cell>
          <cell r="D93" t="str">
            <v>Të tjera</v>
          </cell>
          <cell r="E93">
            <v>24681.800300000017</v>
          </cell>
        </row>
        <row r="94">
          <cell r="B94" t="str">
            <v>Të tjera</v>
          </cell>
          <cell r="C94">
            <v>2822.4606599999752</v>
          </cell>
          <cell r="D94" t="str">
            <v>Jeta ne Grup</v>
          </cell>
          <cell r="E94">
            <v>11221.34095</v>
          </cell>
        </row>
        <row r="95">
          <cell r="B95" t="str">
            <v>Jeta ne Grup</v>
          </cell>
          <cell r="C95">
            <v>10808.181999999999</v>
          </cell>
          <cell r="D95" t="str">
            <v>Jetë me kursim</v>
          </cell>
          <cell r="E95">
            <v>36294.670819999999</v>
          </cell>
        </row>
        <row r="96">
          <cell r="B96" t="str">
            <v>Plani i pagesave "Cash"</v>
          </cell>
          <cell r="C96">
            <v>13651.890160000001</v>
          </cell>
          <cell r="D96" t="str">
            <v>Plani i pagesave "Cash"</v>
          </cell>
          <cell r="E96">
            <v>14033.21974</v>
          </cell>
        </row>
        <row r="97">
          <cell r="B97" t="str">
            <v>Jetë me kursim</v>
          </cell>
          <cell r="C97">
            <v>48331.968500000003</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P40"/>
  <sheetViews>
    <sheetView topLeftCell="A19" zoomScaleNormal="100" workbookViewId="0">
      <selection activeCell="A40" sqref="A40"/>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2" s="93" customFormat="1" ht="15.75" customHeight="1">
      <c r="A2" s="565" t="s">
        <v>123</v>
      </c>
      <c r="B2" s="565"/>
      <c r="C2" s="565"/>
      <c r="D2" s="565"/>
      <c r="E2" s="565"/>
      <c r="F2" s="565"/>
      <c r="G2" s="56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row>
    <row r="3" spans="1:42" s="93" customFormat="1" ht="15.75" customHeight="1">
      <c r="A3" s="566" t="s">
        <v>253</v>
      </c>
      <c r="B3" s="566"/>
      <c r="C3" s="566"/>
      <c r="D3" s="566"/>
      <c r="E3" s="566"/>
      <c r="F3" s="566"/>
      <c r="G3" s="566"/>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row>
    <row r="4" spans="1:42">
      <c r="A4" s="95"/>
      <c r="B4" s="95"/>
      <c r="C4" s="95"/>
      <c r="D4" s="197"/>
      <c r="E4" s="420"/>
    </row>
    <row r="5" spans="1:42">
      <c r="A5" s="97"/>
      <c r="B5" s="97"/>
      <c r="C5" s="95"/>
      <c r="D5" s="95"/>
      <c r="E5" s="95"/>
      <c r="F5" s="95"/>
      <c r="G5" s="95"/>
    </row>
    <row r="6" spans="1:42" ht="12" customHeight="1">
      <c r="A6" s="131"/>
      <c r="B6" s="131"/>
      <c r="C6" s="99"/>
      <c r="D6" s="100"/>
      <c r="E6" s="98" t="s">
        <v>55</v>
      </c>
      <c r="F6" s="568" t="s">
        <v>13</v>
      </c>
      <c r="G6" s="569"/>
    </row>
    <row r="7" spans="1:42" ht="12" customHeight="1">
      <c r="A7" s="195" t="s">
        <v>54</v>
      </c>
      <c r="B7" s="129" t="s">
        <v>11</v>
      </c>
      <c r="C7" s="568" t="s">
        <v>122</v>
      </c>
      <c r="D7" s="569"/>
      <c r="E7" s="98" t="s">
        <v>15</v>
      </c>
      <c r="F7" s="568" t="s">
        <v>15</v>
      </c>
      <c r="G7" s="569"/>
    </row>
    <row r="8" spans="1:42" ht="12" customHeight="1">
      <c r="A8" s="196"/>
      <c r="B8" s="132" t="s">
        <v>250</v>
      </c>
      <c r="C8" s="571" t="s">
        <v>397</v>
      </c>
      <c r="D8" s="572"/>
      <c r="E8" s="105" t="s">
        <v>56</v>
      </c>
      <c r="F8" s="571" t="s">
        <v>19</v>
      </c>
      <c r="G8" s="572"/>
    </row>
    <row r="9" spans="1:42" ht="12" customHeight="1">
      <c r="A9" s="133"/>
      <c r="B9" s="133"/>
      <c r="C9" s="99"/>
      <c r="D9" s="100"/>
      <c r="E9" s="105" t="s">
        <v>20</v>
      </c>
      <c r="F9" s="571" t="s">
        <v>20</v>
      </c>
      <c r="G9" s="572"/>
    </row>
    <row r="10" spans="1:42" ht="15.75" customHeight="1" thickBot="1">
      <c r="A10" s="97"/>
      <c r="B10" s="507" t="s">
        <v>538</v>
      </c>
      <c r="C10" s="107">
        <v>2018</v>
      </c>
      <c r="D10" s="107">
        <v>2019</v>
      </c>
      <c r="E10" s="107" t="s">
        <v>507</v>
      </c>
      <c r="F10" s="107">
        <v>2018</v>
      </c>
      <c r="G10" s="107">
        <v>2019</v>
      </c>
    </row>
    <row r="11" spans="1:42" ht="15.75" customHeight="1" thickBot="1">
      <c r="A11" s="570" t="s">
        <v>192</v>
      </c>
      <c r="B11" s="570"/>
      <c r="C11" s="570"/>
      <c r="D11" s="570"/>
      <c r="E11" s="570"/>
      <c r="F11" s="570"/>
      <c r="G11" s="570"/>
    </row>
    <row r="12" spans="1:42" ht="28.5" customHeight="1">
      <c r="A12" s="198">
        <v>1</v>
      </c>
      <c r="B12" s="199" t="s">
        <v>237</v>
      </c>
      <c r="C12" s="217">
        <v>378417.31531000003</v>
      </c>
      <c r="D12" s="217">
        <v>476715.49776000006</v>
      </c>
      <c r="E12" s="218">
        <v>25.976132294441644</v>
      </c>
      <c r="F12" s="218">
        <v>2.9566551552418963</v>
      </c>
      <c r="G12" s="218">
        <v>3.6011741184694439</v>
      </c>
    </row>
    <row r="13" spans="1:42" ht="35.25" customHeight="1">
      <c r="A13" s="200">
        <v>2</v>
      </c>
      <c r="B13" s="201" t="s">
        <v>205</v>
      </c>
      <c r="C13" s="209">
        <v>582729.85223999992</v>
      </c>
      <c r="D13" s="209">
        <v>539191.20935000002</v>
      </c>
      <c r="E13" s="207">
        <v>-7.47149690763883</v>
      </c>
      <c r="F13" s="207">
        <v>4.5529925614722897</v>
      </c>
      <c r="G13" s="207">
        <v>4.073124194915537</v>
      </c>
    </row>
    <row r="14" spans="1:42" ht="33.75" customHeight="1">
      <c r="A14" s="200">
        <v>3</v>
      </c>
      <c r="B14" s="201" t="s">
        <v>317</v>
      </c>
      <c r="C14" s="209">
        <v>639747.64720999997</v>
      </c>
      <c r="D14" s="209">
        <v>710435.48644999997</v>
      </c>
      <c r="E14" s="208">
        <v>11.049331646357174</v>
      </c>
      <c r="F14" s="208">
        <v>4.9984847485844819</v>
      </c>
      <c r="G14" s="208">
        <v>5.3667269024553574</v>
      </c>
    </row>
    <row r="15" spans="1:42" ht="38.25" customHeight="1">
      <c r="A15" s="200">
        <v>4</v>
      </c>
      <c r="B15" s="201" t="s">
        <v>318</v>
      </c>
      <c r="C15" s="206">
        <v>0</v>
      </c>
      <c r="D15" s="206">
        <v>727.27499999999998</v>
      </c>
      <c r="E15" s="207" t="s">
        <v>249</v>
      </c>
      <c r="F15" s="207" t="s">
        <v>249</v>
      </c>
      <c r="G15" s="207">
        <v>5.4939348926482962E-3</v>
      </c>
    </row>
    <row r="16" spans="1:42" ht="29.25" customHeight="1">
      <c r="A16" s="200">
        <v>5</v>
      </c>
      <c r="B16" s="201" t="s">
        <v>319</v>
      </c>
      <c r="C16" s="206">
        <v>140433.17901000002</v>
      </c>
      <c r="D16" s="206">
        <v>262563.95668000006</v>
      </c>
      <c r="E16" s="207">
        <v>86.967181495836755</v>
      </c>
      <c r="F16" s="207">
        <v>1.097234365046911</v>
      </c>
      <c r="G16" s="207">
        <v>1.9834440660768595</v>
      </c>
    </row>
    <row r="17" spans="1:7" ht="38.25">
      <c r="A17" s="200">
        <v>6</v>
      </c>
      <c r="B17" s="201" t="s">
        <v>206</v>
      </c>
      <c r="C17" s="206">
        <v>1775.0723600000001</v>
      </c>
      <c r="D17" s="206">
        <v>34140.669880000001</v>
      </c>
      <c r="E17" s="207">
        <v>1823.3396141664894</v>
      </c>
      <c r="F17" s="404">
        <v>1.3869018757299735E-2</v>
      </c>
      <c r="G17" s="207">
        <v>0.25790329313137222</v>
      </c>
    </row>
    <row r="18" spans="1:7" ht="25.5">
      <c r="A18" s="200">
        <v>7</v>
      </c>
      <c r="B18" s="201" t="s">
        <v>207</v>
      </c>
      <c r="C18" s="206">
        <v>37174.927710000004</v>
      </c>
      <c r="D18" s="206">
        <v>43101.958550000003</v>
      </c>
      <c r="E18" s="207">
        <v>15.94362438640502</v>
      </c>
      <c r="F18" s="207">
        <v>0.29045563512196859</v>
      </c>
      <c r="G18" s="207">
        <v>0.32559809428252801</v>
      </c>
    </row>
    <row r="19" spans="1:7" ht="29.25" customHeight="1">
      <c r="A19" s="200">
        <v>8</v>
      </c>
      <c r="B19" s="201" t="s">
        <v>216</v>
      </c>
      <c r="C19" s="209">
        <v>1320982.44083</v>
      </c>
      <c r="D19" s="209">
        <v>949649.47744000016</v>
      </c>
      <c r="E19" s="208">
        <v>-28.110363310861565</v>
      </c>
      <c r="F19" s="208">
        <v>10.321117416269644</v>
      </c>
      <c r="G19" s="208">
        <v>7.17378213178349</v>
      </c>
    </row>
    <row r="20" spans="1:7" ht="38.25">
      <c r="A20" s="200">
        <v>9</v>
      </c>
      <c r="B20" s="201" t="s">
        <v>208</v>
      </c>
      <c r="C20" s="209">
        <v>365086.10801999993</v>
      </c>
      <c r="D20" s="209">
        <v>492734.97620000009</v>
      </c>
      <c r="E20" s="207">
        <v>34.964044201048416</v>
      </c>
      <c r="F20" s="207">
        <v>2.8524955907481631</v>
      </c>
      <c r="G20" s="207">
        <v>3.7221874512026512</v>
      </c>
    </row>
    <row r="21" spans="1:7" ht="25.5">
      <c r="A21" s="200">
        <v>10</v>
      </c>
      <c r="B21" s="201" t="s">
        <v>213</v>
      </c>
      <c r="C21" s="209">
        <v>8692092.1261800006</v>
      </c>
      <c r="D21" s="209">
        <v>9102379.5679099988</v>
      </c>
      <c r="E21" s="207">
        <v>4.7202380712721537</v>
      </c>
      <c r="F21" s="207"/>
      <c r="G21" s="208">
        <v>68.760621105179837</v>
      </c>
    </row>
    <row r="22" spans="1:7" ht="12.75">
      <c r="A22" s="200"/>
      <c r="B22" s="202" t="s">
        <v>108</v>
      </c>
      <c r="C22" s="209">
        <v>6864754.9675799999</v>
      </c>
      <c r="D22" s="209">
        <v>7235046.0206100009</v>
      </c>
      <c r="E22" s="208">
        <v>5.3940898805385551</v>
      </c>
      <c r="F22" s="208">
        <v>53.635793985115946</v>
      </c>
      <c r="G22" s="208">
        <v>54.654527905600339</v>
      </c>
    </row>
    <row r="23" spans="1:7" ht="12.75">
      <c r="A23" s="200"/>
      <c r="B23" s="202" t="s">
        <v>447</v>
      </c>
      <c r="C23" s="209">
        <v>1342927.5338599999</v>
      </c>
      <c r="D23" s="209">
        <v>1418580.1818199998</v>
      </c>
      <c r="E23" s="207">
        <v>5.6334125299039917</v>
      </c>
      <c r="F23" s="207">
        <v>10.492579106351819</v>
      </c>
      <c r="G23" s="207">
        <v>10.716148855550186</v>
      </c>
    </row>
    <row r="24" spans="1:7" ht="12.75">
      <c r="A24" s="200"/>
      <c r="B24" s="202" t="s">
        <v>109</v>
      </c>
      <c r="C24" s="209">
        <v>484409.62476999999</v>
      </c>
      <c r="D24" s="209">
        <v>448753.36547999998</v>
      </c>
      <c r="E24" s="207">
        <v>-7.3607660679594789</v>
      </c>
      <c r="F24" s="207">
        <v>3.7847956644154248</v>
      </c>
      <c r="G24" s="207">
        <v>3.3899443440293222</v>
      </c>
    </row>
    <row r="25" spans="1:7" ht="30" customHeight="1">
      <c r="A25" s="200">
        <v>11</v>
      </c>
      <c r="B25" s="201" t="s">
        <v>246</v>
      </c>
      <c r="C25" s="209">
        <v>66670.514139999999</v>
      </c>
      <c r="D25" s="209">
        <v>50351.018670000005</v>
      </c>
      <c r="E25" s="207">
        <v>-24.477830537996205</v>
      </c>
      <c r="F25" s="207">
        <v>0.520910939746973</v>
      </c>
      <c r="G25" s="207">
        <v>0.38035848661304023</v>
      </c>
    </row>
    <row r="26" spans="1:7" ht="30.75" customHeight="1">
      <c r="A26" s="200">
        <v>12</v>
      </c>
      <c r="B26" s="201" t="s">
        <v>209</v>
      </c>
      <c r="C26" s="209">
        <v>8958.0222300000005</v>
      </c>
      <c r="D26" s="209">
        <v>12375.95722</v>
      </c>
      <c r="E26" s="207">
        <v>38.155017951992718</v>
      </c>
      <c r="F26" s="207">
        <v>6.999093734757833E-2</v>
      </c>
      <c r="G26" s="207">
        <v>9.3489674745977247E-2</v>
      </c>
    </row>
    <row r="27" spans="1:7" ht="45" customHeight="1">
      <c r="A27" s="200">
        <v>13</v>
      </c>
      <c r="B27" s="201" t="s">
        <v>212</v>
      </c>
      <c r="C27" s="209">
        <v>354905.00591999997</v>
      </c>
      <c r="D27" s="209">
        <v>356179.59722999996</v>
      </c>
      <c r="E27" s="207">
        <v>0.35913590643670279</v>
      </c>
      <c r="F27" s="207">
        <v>2.7729484696410083</v>
      </c>
      <c r="G27" s="207">
        <v>2.6906294280310927</v>
      </c>
    </row>
    <row r="28" spans="1:7" ht="25.5">
      <c r="A28" s="200">
        <v>14</v>
      </c>
      <c r="B28" s="201" t="s">
        <v>210</v>
      </c>
      <c r="C28" s="206">
        <v>0</v>
      </c>
      <c r="D28" s="206">
        <v>0</v>
      </c>
      <c r="E28" s="206">
        <v>0</v>
      </c>
      <c r="F28" s="206">
        <v>0</v>
      </c>
      <c r="G28" s="206">
        <v>0</v>
      </c>
    </row>
    <row r="29" spans="1:7" ht="28.5" customHeight="1">
      <c r="A29" s="203">
        <v>15</v>
      </c>
      <c r="B29" s="204" t="s">
        <v>320</v>
      </c>
      <c r="C29" s="206">
        <v>209859.42258999997</v>
      </c>
      <c r="D29" s="206">
        <v>207233.08896999998</v>
      </c>
      <c r="E29" s="210">
        <v>-1.2514728133656505</v>
      </c>
      <c r="F29" s="207">
        <v>1.6396764063729783</v>
      </c>
      <c r="G29" s="207">
        <v>1.5654671182201665</v>
      </c>
    </row>
    <row r="30" spans="1:7" ht="18.75" customHeight="1">
      <c r="A30" s="97"/>
      <c r="B30" s="156" t="s">
        <v>10</v>
      </c>
      <c r="C30" s="193">
        <v>12798831.633750003</v>
      </c>
      <c r="D30" s="193">
        <v>13237779.73731</v>
      </c>
      <c r="E30" s="219">
        <v>3.4295951077480291</v>
      </c>
      <c r="F30" s="180">
        <v>100</v>
      </c>
      <c r="G30" s="181">
        <v>100</v>
      </c>
    </row>
    <row r="31" spans="1:7">
      <c r="A31" s="116"/>
      <c r="B31" s="116"/>
      <c r="C31" s="316"/>
      <c r="D31" s="316"/>
      <c r="E31" s="117"/>
      <c r="F31" s="117"/>
      <c r="G31" s="117"/>
    </row>
    <row r="32" spans="1:7">
      <c r="C32" s="109"/>
      <c r="D32" s="109"/>
    </row>
    <row r="33" spans="1:4">
      <c r="C33" s="109"/>
      <c r="D33" s="109"/>
    </row>
    <row r="40" spans="1:4">
      <c r="A40" s="456"/>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Y58"/>
  <sheetViews>
    <sheetView topLeftCell="A22" zoomScaleNormal="100" workbookViewId="0">
      <selection activeCell="A40" sqref="A40"/>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1" s="93" customFormat="1" ht="15.75" customHeight="1">
      <c r="A3" s="565" t="s">
        <v>64</v>
      </c>
      <c r="B3" s="565"/>
      <c r="C3" s="565"/>
      <c r="D3" s="565"/>
      <c r="E3" s="565"/>
      <c r="F3" s="565"/>
      <c r="G3" s="565"/>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row>
    <row r="4" spans="1:51" s="93" customFormat="1" ht="15.75" customHeight="1">
      <c r="A4" s="566" t="s">
        <v>151</v>
      </c>
      <c r="B4" s="566"/>
      <c r="C4" s="566"/>
      <c r="D4" s="566"/>
      <c r="E4" s="566"/>
      <c r="F4" s="566"/>
      <c r="G4" s="566"/>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row>
    <row r="5" spans="1:51"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row>
    <row r="6" spans="1:51"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row>
    <row r="7" spans="1:51">
      <c r="A7" s="95"/>
      <c r="B7" s="95"/>
      <c r="C7" s="95"/>
      <c r="D7" s="95"/>
      <c r="E7" s="95"/>
    </row>
    <row r="8" spans="1:51" ht="12" customHeight="1">
      <c r="A8" s="131"/>
      <c r="B8" s="131"/>
      <c r="C8" s="99"/>
      <c r="D8" s="100"/>
      <c r="E8" s="98" t="s">
        <v>55</v>
      </c>
      <c r="F8" s="568" t="s">
        <v>13</v>
      </c>
      <c r="G8" s="569"/>
    </row>
    <row r="9" spans="1:51" ht="12" customHeight="1">
      <c r="A9" s="195" t="s">
        <v>54</v>
      </c>
      <c r="B9" s="129" t="s">
        <v>11</v>
      </c>
      <c r="C9" s="568" t="s">
        <v>122</v>
      </c>
      <c r="D9" s="569"/>
      <c r="E9" s="98" t="s">
        <v>15</v>
      </c>
      <c r="F9" s="568" t="s">
        <v>15</v>
      </c>
      <c r="G9" s="569"/>
    </row>
    <row r="10" spans="1:51" ht="12" customHeight="1">
      <c r="A10" s="196"/>
      <c r="B10" s="132" t="s">
        <v>250</v>
      </c>
      <c r="C10" s="571" t="s">
        <v>397</v>
      </c>
      <c r="D10" s="572"/>
      <c r="E10" s="105" t="s">
        <v>56</v>
      </c>
      <c r="F10" s="571" t="s">
        <v>19</v>
      </c>
      <c r="G10" s="572"/>
    </row>
    <row r="11" spans="1:51" ht="12" customHeight="1">
      <c r="A11" s="133"/>
      <c r="B11" s="133"/>
      <c r="C11" s="99"/>
      <c r="D11" s="100"/>
      <c r="E11" s="105" t="s">
        <v>20</v>
      </c>
      <c r="F11" s="571" t="s">
        <v>20</v>
      </c>
      <c r="G11" s="572"/>
    </row>
    <row r="12" spans="1:51" ht="15.75" customHeight="1" thickBot="1">
      <c r="A12" s="97"/>
      <c r="B12" s="507" t="s">
        <v>538</v>
      </c>
      <c r="C12" s="107">
        <v>2018</v>
      </c>
      <c r="D12" s="107">
        <v>2019</v>
      </c>
      <c r="E12" s="107" t="s">
        <v>507</v>
      </c>
      <c r="F12" s="107">
        <v>2018</v>
      </c>
      <c r="G12" s="107">
        <v>2019</v>
      </c>
    </row>
    <row r="13" spans="1:51" ht="16.5" customHeight="1" thickBot="1">
      <c r="A13" s="570" t="s">
        <v>193</v>
      </c>
      <c r="B13" s="570"/>
      <c r="C13" s="570"/>
      <c r="D13" s="570"/>
      <c r="E13" s="570"/>
      <c r="F13" s="570"/>
      <c r="G13" s="570"/>
      <c r="H13" s="155"/>
    </row>
    <row r="14" spans="1:51" ht="33.75" customHeight="1">
      <c r="A14" s="198">
        <v>1</v>
      </c>
      <c r="B14" s="199" t="s">
        <v>237</v>
      </c>
      <c r="C14" s="472">
        <v>78019.473740000001</v>
      </c>
      <c r="D14" s="217">
        <v>86539.505449999997</v>
      </c>
      <c r="E14" s="218">
        <v>10.920391155665854</v>
      </c>
      <c r="F14" s="218">
        <v>2.1257238578718916</v>
      </c>
      <c r="G14" s="218">
        <v>1.9961452990239368</v>
      </c>
      <c r="H14" s="155"/>
    </row>
    <row r="15" spans="1:51" ht="26.25" customHeight="1">
      <c r="A15" s="200">
        <v>2</v>
      </c>
      <c r="B15" s="201" t="s">
        <v>330</v>
      </c>
      <c r="C15" s="465">
        <v>398667.56653999997</v>
      </c>
      <c r="D15" s="209">
        <v>362544.51812000008</v>
      </c>
      <c r="E15" s="207">
        <v>-9.0609448703110154</v>
      </c>
      <c r="F15" s="207">
        <v>10.862123479299026</v>
      </c>
      <c r="G15" s="207">
        <v>8.3625568665892658</v>
      </c>
      <c r="H15" s="155"/>
    </row>
    <row r="16" spans="1:51" s="112" customFormat="1" ht="27.75" customHeight="1">
      <c r="A16" s="213">
        <v>3</v>
      </c>
      <c r="B16" s="214" t="s">
        <v>313</v>
      </c>
      <c r="C16" s="209">
        <v>527946.10852000001</v>
      </c>
      <c r="D16" s="209">
        <v>471771.52564000001</v>
      </c>
      <c r="E16" s="208">
        <v>-10.640211562023849</v>
      </c>
      <c r="F16" s="208">
        <v>14.384455377019654</v>
      </c>
      <c r="G16" s="208">
        <v>10.882018659833198</v>
      </c>
      <c r="H16" s="155"/>
    </row>
    <row r="17" spans="1:8" ht="29.25" customHeight="1">
      <c r="A17" s="200">
        <v>4</v>
      </c>
      <c r="B17" s="201" t="s">
        <v>314</v>
      </c>
      <c r="C17" s="206">
        <v>0</v>
      </c>
      <c r="D17" s="206">
        <v>0</v>
      </c>
      <c r="E17" s="206">
        <v>0</v>
      </c>
      <c r="F17" s="206">
        <v>0</v>
      </c>
      <c r="G17" s="206">
        <v>0</v>
      </c>
      <c r="H17" s="155"/>
    </row>
    <row r="18" spans="1:8" ht="28.5" customHeight="1">
      <c r="A18" s="200">
        <v>5</v>
      </c>
      <c r="B18" s="201" t="s">
        <v>315</v>
      </c>
      <c r="C18" s="206">
        <v>62605</v>
      </c>
      <c r="D18" s="206">
        <v>0</v>
      </c>
      <c r="E18" s="207">
        <v>-100</v>
      </c>
      <c r="F18" s="207">
        <v>1.7057400638917686</v>
      </c>
      <c r="G18" s="207">
        <v>0</v>
      </c>
      <c r="H18" s="155"/>
    </row>
    <row r="19" spans="1:8" ht="44.25" customHeight="1">
      <c r="A19" s="200">
        <v>6</v>
      </c>
      <c r="B19" s="201" t="s">
        <v>206</v>
      </c>
      <c r="C19" s="206">
        <v>12521</v>
      </c>
      <c r="D19" s="206">
        <v>12128.94</v>
      </c>
      <c r="E19" s="207">
        <v>-3.1312195511540519</v>
      </c>
      <c r="F19" s="207">
        <v>0.34114801277835372</v>
      </c>
      <c r="G19" s="207">
        <v>0.27976964320800141</v>
      </c>
      <c r="H19" s="155"/>
    </row>
    <row r="20" spans="1:8" ht="32.25" customHeight="1">
      <c r="A20" s="200">
        <v>7</v>
      </c>
      <c r="B20" s="201" t="s">
        <v>331</v>
      </c>
      <c r="C20" s="206">
        <v>4633.7370600000004</v>
      </c>
      <c r="D20" s="206">
        <v>2190.4457500000003</v>
      </c>
      <c r="E20" s="207">
        <v>-52.72831147652559</v>
      </c>
      <c r="F20" s="207">
        <v>0.12625111331015185</v>
      </c>
      <c r="G20" s="207">
        <v>5.0525456135819213E-2</v>
      </c>
      <c r="H20" s="155"/>
    </row>
    <row r="21" spans="1:8" s="112" customFormat="1" ht="30.75" customHeight="1">
      <c r="A21" s="213">
        <v>8</v>
      </c>
      <c r="B21" s="214" t="s">
        <v>216</v>
      </c>
      <c r="C21" s="209">
        <v>359805.70628000004</v>
      </c>
      <c r="D21" s="209">
        <v>265681.01257000002</v>
      </c>
      <c r="E21" s="208">
        <v>-26.159866857907023</v>
      </c>
      <c r="F21" s="208">
        <v>9.8032906064798357</v>
      </c>
      <c r="G21" s="208">
        <v>6.1282751908946231</v>
      </c>
      <c r="H21" s="155"/>
    </row>
    <row r="22" spans="1:8" ht="41.25" customHeight="1">
      <c r="A22" s="200">
        <v>9</v>
      </c>
      <c r="B22" s="201" t="s">
        <v>208</v>
      </c>
      <c r="C22" s="209">
        <v>72851.362369999988</v>
      </c>
      <c r="D22" s="209">
        <v>739658.90022000007</v>
      </c>
      <c r="E22" s="207">
        <v>915.29865215614666</v>
      </c>
      <c r="F22" s="207">
        <v>1.9849131459724649</v>
      </c>
      <c r="G22" s="207">
        <v>17.061186435926974</v>
      </c>
      <c r="H22" s="155"/>
    </row>
    <row r="23" spans="1:8" ht="29.25" customHeight="1">
      <c r="A23" s="200">
        <v>10</v>
      </c>
      <c r="B23" s="201" t="s">
        <v>215</v>
      </c>
      <c r="C23" s="209">
        <v>2149350.8432900002</v>
      </c>
      <c r="D23" s="209">
        <v>2383213.9739800002</v>
      </c>
      <c r="E23" s="207">
        <v>10.880640143980735</v>
      </c>
      <c r="F23" s="207"/>
      <c r="G23" s="207"/>
      <c r="H23" s="155"/>
    </row>
    <row r="24" spans="1:8" s="112" customFormat="1" ht="12.75">
      <c r="A24" s="213"/>
      <c r="B24" s="215" t="s">
        <v>108</v>
      </c>
      <c r="C24" s="209">
        <v>1707495.2813899997</v>
      </c>
      <c r="D24" s="209">
        <v>1929342.1014099999</v>
      </c>
      <c r="E24" s="208">
        <v>12.992529024115607</v>
      </c>
      <c r="F24" s="208">
        <v>46.522531912356385</v>
      </c>
      <c r="G24" s="208">
        <v>44.502763748328483</v>
      </c>
      <c r="H24" s="155"/>
    </row>
    <row r="25" spans="1:8" ht="12.75">
      <c r="A25" s="200"/>
      <c r="B25" s="202" t="s">
        <v>447</v>
      </c>
      <c r="C25" s="209">
        <v>368610.70762000006</v>
      </c>
      <c r="D25" s="209">
        <v>419103.20901999995</v>
      </c>
      <c r="E25" s="207">
        <v>13.69805606733825</v>
      </c>
      <c r="F25" s="207">
        <v>10.043192268459851</v>
      </c>
      <c r="G25" s="207">
        <v>9.6671560132092171</v>
      </c>
      <c r="H25" s="155"/>
    </row>
    <row r="26" spans="1:8" ht="12.75">
      <c r="A26" s="200"/>
      <c r="B26" s="202" t="s">
        <v>109</v>
      </c>
      <c r="C26" s="209">
        <v>73244.854290000003</v>
      </c>
      <c r="D26" s="209">
        <v>34768.663539999994</v>
      </c>
      <c r="E26" s="207">
        <v>-52.530913090031362</v>
      </c>
      <c r="F26" s="207">
        <v>1.9956342534361133</v>
      </c>
      <c r="G26" s="207">
        <v>0.8019840640158864</v>
      </c>
      <c r="H26" s="155"/>
    </row>
    <row r="27" spans="1:8" ht="29.25" customHeight="1">
      <c r="A27" s="200">
        <v>11</v>
      </c>
      <c r="B27" s="201" t="s">
        <v>214</v>
      </c>
      <c r="C27" s="209">
        <v>0</v>
      </c>
      <c r="D27" s="209">
        <v>0</v>
      </c>
      <c r="E27" s="209">
        <v>0</v>
      </c>
      <c r="F27" s="209">
        <v>0</v>
      </c>
      <c r="G27" s="209">
        <v>0</v>
      </c>
      <c r="H27" s="155"/>
    </row>
    <row r="28" spans="1:8" ht="25.5">
      <c r="A28" s="200">
        <v>12</v>
      </c>
      <c r="B28" s="201" t="s">
        <v>343</v>
      </c>
      <c r="C28" s="209">
        <v>0</v>
      </c>
      <c r="D28" s="209">
        <v>0</v>
      </c>
      <c r="E28" s="209">
        <v>0</v>
      </c>
      <c r="F28" s="209">
        <v>0</v>
      </c>
      <c r="G28" s="209">
        <v>0</v>
      </c>
      <c r="H28" s="155"/>
    </row>
    <row r="29" spans="1:8" ht="39" customHeight="1">
      <c r="A29" s="200">
        <v>13</v>
      </c>
      <c r="B29" s="201" t="s">
        <v>211</v>
      </c>
      <c r="C29" s="209">
        <v>940.58100000000002</v>
      </c>
      <c r="D29" s="209">
        <v>8261.7097599999997</v>
      </c>
      <c r="E29" s="207">
        <v>778.36239090519575</v>
      </c>
      <c r="F29" s="207">
        <v>2.5627133536225279E-2</v>
      </c>
      <c r="G29" s="207">
        <v>0.19056699034237637</v>
      </c>
      <c r="H29" s="155"/>
    </row>
    <row r="30" spans="1:8" ht="25.5">
      <c r="A30" s="200">
        <v>14</v>
      </c>
      <c r="B30" s="201" t="s">
        <v>342</v>
      </c>
      <c r="C30" s="209">
        <v>0</v>
      </c>
      <c r="D30" s="209">
        <v>0</v>
      </c>
      <c r="E30" s="209">
        <v>0</v>
      </c>
      <c r="F30" s="209">
        <v>0</v>
      </c>
      <c r="G30" s="209">
        <v>0</v>
      </c>
      <c r="H30" s="155"/>
    </row>
    <row r="31" spans="1:8" ht="36" customHeight="1">
      <c r="A31" s="203">
        <v>15</v>
      </c>
      <c r="B31" s="204" t="s">
        <v>316</v>
      </c>
      <c r="C31" s="206">
        <v>2913.5360000000001</v>
      </c>
      <c r="D31" s="206">
        <v>3340.44328</v>
      </c>
      <c r="E31" s="207">
        <v>14.652548655654151</v>
      </c>
      <c r="F31" s="207">
        <v>7.9382398894512707E-2</v>
      </c>
      <c r="G31" s="207">
        <v>7.7051632261530334E-2</v>
      </c>
      <c r="H31" s="155"/>
    </row>
    <row r="32" spans="1:8" ht="14.25">
      <c r="A32" s="115"/>
      <c r="B32" s="216" t="s">
        <v>10</v>
      </c>
      <c r="C32" s="193">
        <v>3670254.4148000013</v>
      </c>
      <c r="D32" s="193">
        <v>4335330.9747700011</v>
      </c>
      <c r="E32" s="180">
        <v>18.120720931173963</v>
      </c>
      <c r="F32" s="180">
        <v>100</v>
      </c>
      <c r="G32" s="181">
        <v>100</v>
      </c>
      <c r="H32" s="155"/>
    </row>
    <row r="33" spans="1:8">
      <c r="A33" s="116"/>
      <c r="B33" s="116"/>
      <c r="C33" s="316"/>
      <c r="D33" s="316"/>
      <c r="E33" s="117"/>
      <c r="F33" s="117"/>
      <c r="G33" s="117"/>
      <c r="H33" s="155"/>
    </row>
    <row r="34" spans="1:8">
      <c r="C34" s="111"/>
      <c r="D34" s="111"/>
      <c r="H34" s="155"/>
    </row>
    <row r="35" spans="1:8">
      <c r="H35" s="155"/>
    </row>
    <row r="36" spans="1:8" ht="19.5" customHeight="1">
      <c r="A36" s="584"/>
      <c r="B36" s="584"/>
      <c r="C36" s="584"/>
      <c r="D36" s="584"/>
      <c r="E36" s="584"/>
      <c r="F36" s="584"/>
      <c r="G36" s="584"/>
      <c r="H36" s="155"/>
    </row>
    <row r="37" spans="1:8" ht="21" customHeight="1">
      <c r="A37" s="585"/>
      <c r="B37" s="585"/>
      <c r="C37" s="585"/>
      <c r="D37" s="585"/>
      <c r="E37" s="585"/>
      <c r="F37" s="585"/>
      <c r="G37" s="585"/>
      <c r="H37" s="155"/>
    </row>
    <row r="38" spans="1:8">
      <c r="D38" s="448"/>
      <c r="H38" s="155"/>
    </row>
    <row r="39" spans="1:8">
      <c r="H39" s="155"/>
    </row>
    <row r="40" spans="1:8">
      <c r="A40" s="456"/>
      <c r="H40" s="155"/>
    </row>
    <row r="41" spans="1:8">
      <c r="H41" s="155"/>
    </row>
    <row r="42" spans="1:8">
      <c r="H42" s="155"/>
    </row>
    <row r="43" spans="1:8">
      <c r="H43" s="155"/>
    </row>
    <row r="44" spans="1:8">
      <c r="H44" s="155"/>
    </row>
    <row r="45" spans="1:8">
      <c r="H45" s="155"/>
    </row>
    <row r="46" spans="1:8">
      <c r="H46" s="155"/>
    </row>
    <row r="47" spans="1:8">
      <c r="H47" s="155"/>
    </row>
    <row r="48" spans="1:8">
      <c r="H48" s="155"/>
    </row>
    <row r="49" spans="8:8">
      <c r="H49" s="155"/>
    </row>
    <row r="50" spans="8:8">
      <c r="H50" s="155"/>
    </row>
    <row r="51" spans="8:8">
      <c r="H51" s="155"/>
    </row>
    <row r="52" spans="8:8">
      <c r="H52" s="155"/>
    </row>
    <row r="53" spans="8:8">
      <c r="H53" s="155"/>
    </row>
    <row r="54" spans="8:8">
      <c r="H54" s="155"/>
    </row>
    <row r="55" spans="8:8">
      <c r="H55" s="155"/>
    </row>
    <row r="56" spans="8:8">
      <c r="H56" s="155"/>
    </row>
    <row r="57" spans="8:8">
      <c r="H57" s="155"/>
    </row>
    <row r="58" spans="8:8">
      <c r="H58" s="155"/>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I44"/>
  <sheetViews>
    <sheetView topLeftCell="A13" zoomScaleNormal="100" workbookViewId="0">
      <selection activeCell="M50" sqref="M50"/>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1" s="93" customFormat="1" ht="15.75" customHeight="1">
      <c r="A2" s="565" t="s">
        <v>123</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66" t="s">
        <v>253</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7"/>
      <c r="B4" s="95"/>
      <c r="C4" s="95"/>
      <c r="D4" s="95"/>
      <c r="E4" s="95"/>
      <c r="F4" s="95"/>
    </row>
    <row r="5" spans="1:61" ht="12" customHeight="1">
      <c r="A5" s="131"/>
      <c r="B5" s="99"/>
      <c r="C5" s="100"/>
      <c r="D5" s="98" t="s">
        <v>55</v>
      </c>
      <c r="E5" s="568" t="s">
        <v>13</v>
      </c>
      <c r="F5" s="569"/>
    </row>
    <row r="6" spans="1:61" ht="12" customHeight="1">
      <c r="A6" s="129" t="s">
        <v>11</v>
      </c>
      <c r="B6" s="568" t="s">
        <v>122</v>
      </c>
      <c r="C6" s="569"/>
      <c r="D6" s="98" t="s">
        <v>15</v>
      </c>
      <c r="E6" s="568" t="s">
        <v>15</v>
      </c>
      <c r="F6" s="569"/>
    </row>
    <row r="7" spans="1:61" ht="12" customHeight="1">
      <c r="A7" s="132" t="s">
        <v>250</v>
      </c>
      <c r="B7" s="571" t="s">
        <v>397</v>
      </c>
      <c r="C7" s="572"/>
      <c r="D7" s="105" t="s">
        <v>56</v>
      </c>
      <c r="E7" s="571" t="s">
        <v>19</v>
      </c>
      <c r="F7" s="572"/>
    </row>
    <row r="8" spans="1:61" ht="12" customHeight="1">
      <c r="A8" s="133"/>
      <c r="B8" s="99"/>
      <c r="C8" s="100"/>
      <c r="D8" s="105" t="s">
        <v>20</v>
      </c>
      <c r="E8" s="571" t="s">
        <v>20</v>
      </c>
      <c r="F8" s="572"/>
    </row>
    <row r="9" spans="1:61" ht="17.25" customHeight="1" thickBot="1">
      <c r="A9" s="507" t="s">
        <v>538</v>
      </c>
      <c r="B9" s="107">
        <v>2018</v>
      </c>
      <c r="C9" s="107">
        <v>2019</v>
      </c>
      <c r="D9" s="107" t="s">
        <v>507</v>
      </c>
      <c r="E9" s="107">
        <v>2018</v>
      </c>
      <c r="F9" s="107">
        <v>2019</v>
      </c>
    </row>
    <row r="10" spans="1:61" ht="15.75" thickBot="1">
      <c r="A10" s="570" t="s">
        <v>192</v>
      </c>
      <c r="B10" s="570"/>
      <c r="C10" s="570"/>
      <c r="D10" s="570"/>
      <c r="E10" s="570"/>
      <c r="F10" s="570"/>
    </row>
    <row r="11" spans="1:61" ht="12.75">
      <c r="A11" s="458" t="s">
        <v>25</v>
      </c>
      <c r="B11" s="205">
        <v>961147.1675499999</v>
      </c>
      <c r="C11" s="205">
        <v>1015906.7071100001</v>
      </c>
      <c r="D11" s="218">
        <v>5.6973106105680182</v>
      </c>
      <c r="E11" s="347">
        <v>7.5096477167141868</v>
      </c>
      <c r="F11" s="347">
        <v>7.6742983133849805</v>
      </c>
    </row>
    <row r="12" spans="1:61" ht="12.75">
      <c r="A12" s="459" t="s">
        <v>26</v>
      </c>
      <c r="B12" s="189"/>
      <c r="C12" s="189"/>
      <c r="D12" s="211"/>
      <c r="E12" s="227"/>
      <c r="F12" s="227"/>
    </row>
    <row r="13" spans="1:61" ht="12.75">
      <c r="A13" s="460" t="s">
        <v>27</v>
      </c>
      <c r="B13" s="228">
        <v>8692092.1261800006</v>
      </c>
      <c r="C13" s="228">
        <v>9102379.5679099988</v>
      </c>
      <c r="D13" s="229">
        <v>4.7202380712721537</v>
      </c>
      <c r="E13" s="230">
        <v>67.913168755648798</v>
      </c>
      <c r="F13" s="230">
        <v>68.760621105179837</v>
      </c>
    </row>
    <row r="14" spans="1:61" ht="12.75">
      <c r="A14" s="461" t="s">
        <v>28</v>
      </c>
      <c r="B14" s="231"/>
      <c r="C14" s="231"/>
      <c r="D14" s="232"/>
      <c r="E14" s="233"/>
      <c r="F14" s="233"/>
    </row>
    <row r="15" spans="1:61" ht="12.75">
      <c r="A15" s="460" t="s">
        <v>389</v>
      </c>
      <c r="B15" s="228">
        <v>639747.64720999997</v>
      </c>
      <c r="C15" s="228">
        <v>710435.48644999997</v>
      </c>
      <c r="D15" s="229">
        <v>11.049331646357174</v>
      </c>
      <c r="E15" s="230">
        <v>4.9984847485844828</v>
      </c>
      <c r="F15" s="230">
        <v>5.3667269024553574</v>
      </c>
    </row>
    <row r="16" spans="1:61" ht="12.75">
      <c r="A16" s="461" t="s">
        <v>29</v>
      </c>
      <c r="B16" s="231"/>
      <c r="C16" s="231"/>
      <c r="D16" s="232"/>
      <c r="E16" s="233"/>
      <c r="F16" s="233"/>
    </row>
    <row r="17" spans="1:6" ht="12.75">
      <c r="A17" s="460" t="s">
        <v>238</v>
      </c>
      <c r="B17" s="228">
        <v>179383.17908000003</v>
      </c>
      <c r="C17" s="228">
        <v>340533.86011000007</v>
      </c>
      <c r="D17" s="229">
        <v>89.83600461118553</v>
      </c>
      <c r="E17" s="230">
        <v>1.4015590189261795</v>
      </c>
      <c r="F17" s="230">
        <v>2.5724393883834082</v>
      </c>
    </row>
    <row r="18" spans="1:6" ht="12.75">
      <c r="A18" s="461" t="s">
        <v>239</v>
      </c>
      <c r="B18" s="415"/>
      <c r="C18" s="415"/>
      <c r="D18" s="232"/>
      <c r="E18" s="233"/>
      <c r="F18" s="233"/>
    </row>
    <row r="19" spans="1:6" ht="12.75">
      <c r="A19" s="460" t="s">
        <v>30</v>
      </c>
      <c r="B19" s="239">
        <v>1686068.5488499999</v>
      </c>
      <c r="C19" s="239">
        <v>1442384.4536400002</v>
      </c>
      <c r="D19" s="229">
        <v>-14.452798812729583</v>
      </c>
      <c r="E19" s="230">
        <v>13.173613007017806</v>
      </c>
      <c r="F19" s="230">
        <v>10.89596958298614</v>
      </c>
    </row>
    <row r="20" spans="1:6" ht="12.75">
      <c r="A20" s="461" t="s">
        <v>31</v>
      </c>
      <c r="B20" s="415"/>
      <c r="C20" s="415"/>
      <c r="D20" s="232"/>
      <c r="E20" s="233"/>
      <c r="F20" s="233"/>
    </row>
    <row r="21" spans="1:6" ht="12.75">
      <c r="A21" s="460" t="s">
        <v>32</v>
      </c>
      <c r="B21" s="239">
        <v>430533.54228999995</v>
      </c>
      <c r="C21" s="239">
        <v>418906.57311999996</v>
      </c>
      <c r="D21" s="229">
        <v>-2.7005954305340252</v>
      </c>
      <c r="E21" s="230">
        <v>3.36385034673556</v>
      </c>
      <c r="F21" s="230">
        <v>3.1644775893901107</v>
      </c>
    </row>
    <row r="22" spans="1:6" ht="12.75">
      <c r="A22" s="461" t="s">
        <v>33</v>
      </c>
      <c r="B22" s="231"/>
      <c r="C22" s="231"/>
      <c r="D22" s="232"/>
      <c r="E22" s="233"/>
      <c r="F22" s="233"/>
    </row>
    <row r="23" spans="1:6" ht="12.75">
      <c r="A23" s="460" t="s">
        <v>34</v>
      </c>
      <c r="B23" s="228">
        <v>209859.42258999997</v>
      </c>
      <c r="C23" s="228">
        <v>207233.08896999998</v>
      </c>
      <c r="D23" s="229">
        <v>-1.2514728133656505</v>
      </c>
      <c r="E23" s="230">
        <v>1.6396764063729783</v>
      </c>
      <c r="F23" s="230">
        <v>1.5654671182201665</v>
      </c>
    </row>
    <row r="24" spans="1:6" ht="12.75">
      <c r="A24" s="459" t="s">
        <v>35</v>
      </c>
      <c r="B24" s="231"/>
      <c r="C24" s="231"/>
      <c r="D24" s="232"/>
      <c r="E24" s="232"/>
      <c r="F24" s="233"/>
    </row>
    <row r="25" spans="1:6" ht="14.25">
      <c r="A25" s="223" t="s">
        <v>10</v>
      </c>
      <c r="B25" s="141">
        <v>12798831.633750001</v>
      </c>
      <c r="C25" s="141">
        <v>13237779.73731</v>
      </c>
      <c r="D25" s="142">
        <v>3.4295951077480513</v>
      </c>
      <c r="E25" s="143">
        <v>100</v>
      </c>
      <c r="F25" s="143">
        <v>100</v>
      </c>
    </row>
    <row r="26" spans="1:6">
      <c r="A26" s="116"/>
      <c r="B26" s="353"/>
      <c r="C26" s="353"/>
      <c r="D26" s="117"/>
      <c r="E26" s="117"/>
      <c r="F26" s="117"/>
    </row>
    <row r="27" spans="1:6" ht="15">
      <c r="A27" s="586" t="s">
        <v>233</v>
      </c>
      <c r="B27" s="587"/>
      <c r="C27" s="587"/>
      <c r="D27" s="587"/>
      <c r="E27" s="587"/>
      <c r="F27" s="587"/>
    </row>
    <row r="28" spans="1:6" ht="15">
      <c r="A28" s="224"/>
      <c r="B28" s="225"/>
      <c r="C28" s="225"/>
      <c r="D28" s="226"/>
      <c r="E28" s="226"/>
      <c r="F28" s="226"/>
    </row>
    <row r="29" spans="1:6" ht="14.25">
      <c r="A29" s="162">
        <v>2018</v>
      </c>
      <c r="B29" s="162"/>
      <c r="D29" s="577">
        <v>2019</v>
      </c>
      <c r="E29" s="577"/>
      <c r="F29" s="161"/>
    </row>
    <row r="30" spans="1:6" ht="15">
      <c r="A30" s="383"/>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27"/>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7" zoomScaleNormal="100" workbookViewId="0">
      <selection activeCell="J42" sqref="J42"/>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65" t="s">
        <v>64</v>
      </c>
      <c r="B3" s="565"/>
      <c r="C3" s="565"/>
      <c r="D3" s="565"/>
      <c r="E3" s="565"/>
      <c r="F3" s="565"/>
    </row>
    <row r="4" spans="1:6" ht="15.75">
      <c r="A4" s="566" t="s">
        <v>151</v>
      </c>
      <c r="B4" s="566"/>
      <c r="C4" s="566"/>
      <c r="D4" s="566"/>
      <c r="E4" s="566"/>
      <c r="F4" s="566"/>
    </row>
    <row r="6" spans="1:6">
      <c r="A6" s="131"/>
      <c r="B6" s="409"/>
      <c r="C6" s="100"/>
      <c r="D6" s="98" t="s">
        <v>55</v>
      </c>
      <c r="E6" s="568" t="s">
        <v>13</v>
      </c>
      <c r="F6" s="569"/>
    </row>
    <row r="7" spans="1:6" ht="14.25">
      <c r="A7" s="129" t="s">
        <v>11</v>
      </c>
      <c r="B7" s="568" t="s">
        <v>122</v>
      </c>
      <c r="C7" s="569"/>
      <c r="D7" s="98" t="s">
        <v>15</v>
      </c>
      <c r="E7" s="568" t="s">
        <v>15</v>
      </c>
      <c r="F7" s="569"/>
    </row>
    <row r="8" spans="1:6" ht="15">
      <c r="A8" s="132" t="s">
        <v>250</v>
      </c>
      <c r="B8" s="571" t="s">
        <v>397</v>
      </c>
      <c r="C8" s="572"/>
      <c r="D8" s="105" t="s">
        <v>56</v>
      </c>
      <c r="E8" s="571" t="s">
        <v>19</v>
      </c>
      <c r="F8" s="572"/>
    </row>
    <row r="9" spans="1:6">
      <c r="A9" s="133"/>
      <c r="B9" s="99"/>
      <c r="C9" s="100"/>
      <c r="D9" s="105" t="s">
        <v>20</v>
      </c>
      <c r="E9" s="571" t="s">
        <v>20</v>
      </c>
      <c r="F9" s="572"/>
    </row>
    <row r="10" spans="1:6" ht="15.75" customHeight="1" thickBot="1">
      <c r="A10" s="507" t="s">
        <v>538</v>
      </c>
      <c r="B10" s="107">
        <v>2018</v>
      </c>
      <c r="C10" s="107">
        <v>2019</v>
      </c>
      <c r="D10" s="107" t="s">
        <v>507</v>
      </c>
      <c r="E10" s="107">
        <v>2018</v>
      </c>
      <c r="F10" s="107">
        <v>2019</v>
      </c>
    </row>
    <row r="11" spans="1:6" ht="15.75" thickBot="1">
      <c r="A11" s="570" t="s">
        <v>194</v>
      </c>
      <c r="B11" s="570"/>
      <c r="C11" s="570"/>
      <c r="D11" s="570"/>
      <c r="E11" s="570"/>
      <c r="F11" s="570"/>
    </row>
    <row r="12" spans="1:6" ht="12" customHeight="1">
      <c r="A12" s="458" t="s">
        <v>25</v>
      </c>
      <c r="B12" s="205">
        <v>476687.04027999996</v>
      </c>
      <c r="C12" s="205">
        <v>449084.02357000008</v>
      </c>
      <c r="D12" s="218">
        <v>-5.7905951657058257</v>
      </c>
      <c r="E12" s="348">
        <v>12.987847337170921</v>
      </c>
      <c r="F12" s="347">
        <v>10.358702165613202</v>
      </c>
    </row>
    <row r="13" spans="1:6" ht="12" customHeight="1">
      <c r="A13" s="459" t="s">
        <v>26</v>
      </c>
      <c r="B13" s="189"/>
      <c r="C13" s="189"/>
      <c r="D13" s="211"/>
      <c r="E13" s="349"/>
      <c r="F13" s="227"/>
    </row>
    <row r="14" spans="1:6" ht="12" customHeight="1">
      <c r="A14" s="460" t="s">
        <v>27</v>
      </c>
      <c r="B14" s="228">
        <v>2149350.8432900002</v>
      </c>
      <c r="C14" s="228">
        <v>2383213.9739800002</v>
      </c>
      <c r="D14" s="229">
        <v>10.880640143980735</v>
      </c>
      <c r="E14" s="350">
        <v>58.561358433979926</v>
      </c>
      <c r="F14" s="230">
        <v>54.97190382578426</v>
      </c>
    </row>
    <row r="15" spans="1:6" ht="12" customHeight="1">
      <c r="A15" s="461" t="s">
        <v>28</v>
      </c>
      <c r="B15" s="231"/>
      <c r="C15" s="231"/>
      <c r="D15" s="232"/>
      <c r="E15" s="351"/>
      <c r="F15" s="233"/>
    </row>
    <row r="16" spans="1:6" ht="12" customHeight="1">
      <c r="A16" s="460" t="s">
        <v>389</v>
      </c>
      <c r="B16" s="228">
        <v>527946.10852000001</v>
      </c>
      <c r="C16" s="228">
        <v>471771.52564000001</v>
      </c>
      <c r="D16" s="229">
        <v>-10.640211562023849</v>
      </c>
      <c r="E16" s="350">
        <v>14.384455377019661</v>
      </c>
      <c r="F16" s="230">
        <v>10.882018659833198</v>
      </c>
    </row>
    <row r="17" spans="1:6" ht="12" customHeight="1">
      <c r="A17" s="461" t="s">
        <v>29</v>
      </c>
      <c r="B17" s="231"/>
      <c r="C17" s="231"/>
      <c r="D17" s="232"/>
      <c r="E17" s="351"/>
      <c r="F17" s="233"/>
    </row>
    <row r="18" spans="1:6" ht="12" customHeight="1">
      <c r="A18" s="460" t="s">
        <v>238</v>
      </c>
      <c r="B18" s="228">
        <v>79759.737059999999</v>
      </c>
      <c r="C18" s="228">
        <v>14319.385750000001</v>
      </c>
      <c r="D18" s="229">
        <v>-82.046849353041225</v>
      </c>
      <c r="E18" s="350">
        <v>2.1731391899802754</v>
      </c>
      <c r="F18" s="230">
        <v>0.33029509934382062</v>
      </c>
    </row>
    <row r="19" spans="1:6" ht="13.5" customHeight="1">
      <c r="A19" s="461" t="s">
        <v>239</v>
      </c>
      <c r="B19" s="415"/>
      <c r="C19" s="415"/>
      <c r="D19" s="232"/>
      <c r="E19" s="351"/>
      <c r="F19" s="233"/>
    </row>
    <row r="20" spans="1:6" ht="12.75" customHeight="1">
      <c r="A20" s="460" t="s">
        <v>30</v>
      </c>
      <c r="B20" s="239">
        <v>432657.06865000003</v>
      </c>
      <c r="C20" s="239">
        <v>1005339.9127900001</v>
      </c>
      <c r="D20" s="229">
        <v>132.36414833736939</v>
      </c>
      <c r="E20" s="350">
        <v>11.788203752452308</v>
      </c>
      <c r="F20" s="230">
        <v>23.189461626821597</v>
      </c>
    </row>
    <row r="21" spans="1:6" ht="15" customHeight="1">
      <c r="A21" s="461" t="s">
        <v>31</v>
      </c>
      <c r="B21" s="415"/>
      <c r="C21" s="415"/>
      <c r="D21" s="232"/>
      <c r="E21" s="351"/>
      <c r="F21" s="233"/>
    </row>
    <row r="22" spans="1:6">
      <c r="A22" s="460" t="s">
        <v>32</v>
      </c>
      <c r="B22" s="239">
        <v>940.58100000000002</v>
      </c>
      <c r="C22" s="239">
        <v>8261.7097599999997</v>
      </c>
      <c r="D22" s="229">
        <v>778.36239090519575</v>
      </c>
      <c r="E22" s="350">
        <v>2.562713353622529E-2</v>
      </c>
      <c r="F22" s="230">
        <v>0.19056699034237637</v>
      </c>
    </row>
    <row r="23" spans="1:6">
      <c r="A23" s="461" t="s">
        <v>33</v>
      </c>
      <c r="B23" s="231"/>
      <c r="C23" s="231"/>
      <c r="D23" s="232"/>
      <c r="E23" s="351"/>
      <c r="F23" s="233"/>
    </row>
    <row r="24" spans="1:6">
      <c r="A24" s="460" t="s">
        <v>34</v>
      </c>
      <c r="B24" s="239">
        <v>2913.5360000000001</v>
      </c>
      <c r="C24" s="239">
        <v>3340.44328</v>
      </c>
      <c r="D24" s="229">
        <v>14.652548655654151</v>
      </c>
      <c r="E24" s="350">
        <v>7.9382398894512748E-2</v>
      </c>
      <c r="F24" s="230">
        <v>7.7051632261530334E-2</v>
      </c>
    </row>
    <row r="25" spans="1:6">
      <c r="A25" s="462" t="s">
        <v>35</v>
      </c>
      <c r="B25" s="231"/>
      <c r="C25" s="231"/>
      <c r="D25" s="232"/>
      <c r="E25" s="238"/>
      <c r="F25" s="232"/>
    </row>
    <row r="26" spans="1:6" ht="14.25">
      <c r="A26" s="223" t="s">
        <v>10</v>
      </c>
      <c r="B26" s="141">
        <v>3670254.4147999994</v>
      </c>
      <c r="C26" s="141">
        <v>4335330.9747700011</v>
      </c>
      <c r="D26" s="334">
        <v>18.120720931174006</v>
      </c>
      <c r="E26" s="143">
        <v>100.00001362303382</v>
      </c>
      <c r="F26" s="143">
        <v>99.999999999999972</v>
      </c>
    </row>
    <row r="27" spans="1:6">
      <c r="B27" s="185"/>
      <c r="C27" s="185"/>
    </row>
    <row r="28" spans="1:6" ht="15.75" customHeight="1">
      <c r="A28" s="186" t="s">
        <v>232</v>
      </c>
      <c r="B28" s="234"/>
    </row>
    <row r="29" spans="1:6" s="96" customFormat="1" ht="14.25">
      <c r="A29" s="440">
        <v>2018</v>
      </c>
      <c r="B29" s="440"/>
      <c r="D29" s="577">
        <v>2019</v>
      </c>
      <c r="E29" s="577"/>
      <c r="F29" s="161"/>
    </row>
    <row r="30" spans="1:6">
      <c r="A30" s="106"/>
    </row>
    <row r="40" spans="1:1">
      <c r="A40" s="45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H47"/>
  <sheetViews>
    <sheetView topLeftCell="A16" zoomScaleNormal="100" workbookViewId="0">
      <selection activeCell="A40" sqref="A40"/>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0" s="93" customFormat="1" ht="15.75" customHeight="1">
      <c r="A3" s="565" t="s">
        <v>107</v>
      </c>
      <c r="B3" s="565"/>
      <c r="C3" s="565"/>
      <c r="D3" s="565"/>
      <c r="E3" s="565"/>
      <c r="F3" s="565"/>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s="93" customFormat="1" ht="15.75" customHeight="1">
      <c r="A4" s="566" t="s">
        <v>217</v>
      </c>
      <c r="B4" s="566"/>
      <c r="C4" s="566"/>
      <c r="D4" s="566"/>
      <c r="E4" s="566"/>
      <c r="F4" s="566"/>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row>
    <row r="5" spans="1:60">
      <c r="A5" s="97"/>
      <c r="B5" s="95"/>
      <c r="C5" s="95"/>
      <c r="D5" s="95"/>
      <c r="E5" s="95"/>
      <c r="F5" s="95"/>
    </row>
    <row r="6" spans="1:60" ht="12" customHeight="1">
      <c r="A6" s="131"/>
      <c r="B6" s="130"/>
      <c r="C6" s="192"/>
      <c r="D6" s="131" t="s">
        <v>55</v>
      </c>
      <c r="E6" s="568" t="s">
        <v>13</v>
      </c>
      <c r="F6" s="569"/>
    </row>
    <row r="7" spans="1:60" ht="12.75" customHeight="1">
      <c r="A7" s="129" t="s">
        <v>11</v>
      </c>
      <c r="B7" s="580" t="s">
        <v>50</v>
      </c>
      <c r="C7" s="581"/>
      <c r="D7" s="131" t="s">
        <v>15</v>
      </c>
      <c r="E7" s="568" t="s">
        <v>15</v>
      </c>
      <c r="F7" s="569"/>
    </row>
    <row r="8" spans="1:60" ht="13.5" customHeight="1">
      <c r="A8" s="132" t="s">
        <v>250</v>
      </c>
      <c r="B8" s="582" t="s">
        <v>51</v>
      </c>
      <c r="C8" s="583"/>
      <c r="D8" s="133" t="s">
        <v>56</v>
      </c>
      <c r="E8" s="571" t="s">
        <v>19</v>
      </c>
      <c r="F8" s="572"/>
    </row>
    <row r="9" spans="1:60" ht="12" customHeight="1">
      <c r="A9" s="133"/>
      <c r="B9" s="130"/>
      <c r="C9" s="192"/>
      <c r="D9" s="133" t="s">
        <v>20</v>
      </c>
      <c r="E9" s="571" t="s">
        <v>20</v>
      </c>
      <c r="F9" s="572"/>
    </row>
    <row r="10" spans="1:60" ht="16.5" customHeight="1" thickBot="1">
      <c r="A10" s="507" t="s">
        <v>538</v>
      </c>
      <c r="B10" s="107">
        <v>2018</v>
      </c>
      <c r="C10" s="107">
        <v>2019</v>
      </c>
      <c r="D10" s="107" t="s">
        <v>507</v>
      </c>
      <c r="E10" s="107">
        <v>2018</v>
      </c>
      <c r="F10" s="107">
        <v>2019</v>
      </c>
      <c r="G10" s="112"/>
    </row>
    <row r="11" spans="1:60" ht="15.75" thickBot="1">
      <c r="A11" s="570" t="s">
        <v>197</v>
      </c>
      <c r="B11" s="570" t="s">
        <v>23</v>
      </c>
      <c r="C11" s="570"/>
      <c r="D11" s="570"/>
      <c r="E11" s="570"/>
      <c r="F11" s="570"/>
      <c r="G11" s="112"/>
    </row>
    <row r="12" spans="1:60" ht="12.75">
      <c r="A12" s="220" t="s">
        <v>25</v>
      </c>
      <c r="B12" s="217">
        <v>298678</v>
      </c>
      <c r="C12" s="217">
        <v>296152</v>
      </c>
      <c r="D12" s="218">
        <v>-0.84572683625844247</v>
      </c>
      <c r="E12" s="218">
        <v>31.058004862334375</v>
      </c>
      <c r="F12" s="235">
        <v>29.213110743723391</v>
      </c>
      <c r="G12" s="111"/>
      <c r="H12" s="111"/>
    </row>
    <row r="13" spans="1:60" ht="12.75">
      <c r="A13" s="117" t="s">
        <v>26</v>
      </c>
      <c r="B13" s="189"/>
      <c r="C13" s="189"/>
      <c r="D13" s="211"/>
      <c r="E13" s="211"/>
      <c r="F13" s="236"/>
      <c r="G13" s="111"/>
      <c r="H13" s="111"/>
    </row>
    <row r="14" spans="1:60" ht="12.75">
      <c r="A14" s="221" t="s">
        <v>27</v>
      </c>
      <c r="B14" s="228">
        <v>567978</v>
      </c>
      <c r="C14" s="228">
        <v>617183</v>
      </c>
      <c r="D14" s="229">
        <v>8.6631876586769287</v>
      </c>
      <c r="E14" s="229">
        <v>59.06114104721123</v>
      </c>
      <c r="F14" s="237">
        <v>60.88034295950537</v>
      </c>
      <c r="G14" s="111"/>
      <c r="H14" s="111"/>
    </row>
    <row r="15" spans="1:60" ht="12.75">
      <c r="A15" s="222" t="s">
        <v>28</v>
      </c>
      <c r="B15" s="231"/>
      <c r="C15" s="231"/>
      <c r="D15" s="232"/>
      <c r="E15" s="232"/>
      <c r="F15" s="238"/>
      <c r="G15" s="111"/>
      <c r="H15" s="111"/>
    </row>
    <row r="16" spans="1:60" ht="12.75">
      <c r="A16" s="221" t="s">
        <v>389</v>
      </c>
      <c r="B16" s="228">
        <v>39021</v>
      </c>
      <c r="C16" s="228">
        <v>42350</v>
      </c>
      <c r="D16" s="229">
        <v>8.531303657005207</v>
      </c>
      <c r="E16" s="229">
        <v>4.0575951617901209</v>
      </c>
      <c r="F16" s="237">
        <v>4.1775008779163594</v>
      </c>
      <c r="G16" s="111"/>
      <c r="H16" s="111"/>
    </row>
    <row r="17" spans="1:8" ht="12.75">
      <c r="A17" s="222" t="s">
        <v>29</v>
      </c>
      <c r="B17" s="231"/>
      <c r="C17" s="231"/>
      <c r="D17" s="232"/>
      <c r="E17" s="232"/>
      <c r="F17" s="238"/>
      <c r="G17" s="111"/>
      <c r="H17" s="111"/>
    </row>
    <row r="18" spans="1:8" ht="12.75">
      <c r="A18" s="221" t="s">
        <v>238</v>
      </c>
      <c r="B18" s="228">
        <v>1894</v>
      </c>
      <c r="C18" s="228">
        <v>1661</v>
      </c>
      <c r="D18" s="229">
        <v>-12.302006335797255</v>
      </c>
      <c r="E18" s="229">
        <v>0.19694741899055609</v>
      </c>
      <c r="F18" s="237">
        <v>0.1638448396273689</v>
      </c>
      <c r="G18" s="111"/>
      <c r="H18" s="111"/>
    </row>
    <row r="19" spans="1:8" ht="12" customHeight="1">
      <c r="A19" s="222" t="s">
        <v>239</v>
      </c>
      <c r="B19" s="231"/>
      <c r="C19" s="231"/>
      <c r="D19" s="232"/>
      <c r="E19" s="232"/>
      <c r="F19" s="238"/>
      <c r="G19" s="111"/>
      <c r="H19" s="111"/>
    </row>
    <row r="20" spans="1:8" ht="12.75">
      <c r="A20" s="221" t="s">
        <v>30</v>
      </c>
      <c r="B20" s="239">
        <v>35906</v>
      </c>
      <c r="C20" s="228">
        <v>37667</v>
      </c>
      <c r="D20" s="229">
        <v>4.9044727900629415</v>
      </c>
      <c r="E20" s="229">
        <v>3.7336821680437735</v>
      </c>
      <c r="F20" s="237">
        <v>3.7155590453004845</v>
      </c>
      <c r="G20" s="111"/>
      <c r="H20" s="111"/>
    </row>
    <row r="21" spans="1:8" ht="12" customHeight="1">
      <c r="A21" s="222" t="s">
        <v>31</v>
      </c>
      <c r="B21" s="231"/>
      <c r="C21" s="231"/>
      <c r="D21" s="232"/>
      <c r="E21" s="232"/>
      <c r="F21" s="238"/>
      <c r="G21" s="111"/>
      <c r="H21" s="111"/>
    </row>
    <row r="22" spans="1:8" ht="12.75">
      <c r="A22" s="221" t="s">
        <v>32</v>
      </c>
      <c r="B22" s="228">
        <v>4616</v>
      </c>
      <c r="C22" s="228">
        <v>4831</v>
      </c>
      <c r="D22" s="229">
        <v>4.6577123050260072</v>
      </c>
      <c r="E22" s="229">
        <v>0.47999434322091178</v>
      </c>
      <c r="F22" s="237">
        <v>0.47654089117388265</v>
      </c>
      <c r="G22" s="111"/>
      <c r="H22" s="111"/>
    </row>
    <row r="23" spans="1:8" ht="12.75">
      <c r="A23" s="222" t="s">
        <v>33</v>
      </c>
      <c r="B23" s="231"/>
      <c r="C23" s="231"/>
      <c r="D23" s="232"/>
      <c r="E23" s="232"/>
      <c r="F23" s="238"/>
      <c r="G23" s="111"/>
      <c r="H23" s="111"/>
    </row>
    <row r="24" spans="1:8" ht="12.75">
      <c r="A24" s="221" t="s">
        <v>34</v>
      </c>
      <c r="B24" s="228">
        <v>13585</v>
      </c>
      <c r="C24" s="228">
        <v>13920</v>
      </c>
      <c r="D24" s="229">
        <v>2.465955097534045</v>
      </c>
      <c r="E24" s="229">
        <v>1.412634998409031</v>
      </c>
      <c r="F24" s="237">
        <v>1.3731006427531456</v>
      </c>
      <c r="G24" s="111"/>
      <c r="H24" s="111"/>
    </row>
    <row r="25" spans="1:8" ht="12.75">
      <c r="A25" s="222" t="s">
        <v>35</v>
      </c>
      <c r="B25" s="231"/>
      <c r="C25" s="231"/>
      <c r="D25" s="232"/>
      <c r="E25" s="232"/>
      <c r="F25" s="238"/>
      <c r="G25" s="111"/>
      <c r="H25" s="111"/>
    </row>
    <row r="26" spans="1:8" ht="14.25">
      <c r="A26" s="240" t="s">
        <v>10</v>
      </c>
      <c r="B26" s="242">
        <v>961678</v>
      </c>
      <c r="C26" s="242">
        <v>1013764</v>
      </c>
      <c r="D26" s="243">
        <v>5.4161580071500071</v>
      </c>
      <c r="E26" s="143">
        <v>100</v>
      </c>
      <c r="F26" s="143">
        <v>100</v>
      </c>
      <c r="G26" s="111"/>
      <c r="H26" s="111"/>
    </row>
    <row r="27" spans="1:8" ht="12.75" thickBot="1">
      <c r="A27" s="116"/>
      <c r="B27" s="359"/>
      <c r="C27" s="359"/>
      <c r="D27" s="117"/>
      <c r="E27" s="117"/>
      <c r="F27" s="117"/>
      <c r="G27" s="112"/>
    </row>
    <row r="28" spans="1:8" ht="15.75" thickBot="1">
      <c r="A28" s="570" t="s">
        <v>198</v>
      </c>
      <c r="B28" s="570"/>
      <c r="C28" s="570"/>
      <c r="D28" s="570"/>
      <c r="E28" s="570"/>
      <c r="F28" s="570"/>
      <c r="G28" s="112"/>
    </row>
    <row r="29" spans="1:8" ht="12.75">
      <c r="A29" s="220" t="s">
        <v>25</v>
      </c>
      <c r="B29" s="205">
        <v>20530</v>
      </c>
      <c r="C29" s="205">
        <v>22203</v>
      </c>
      <c r="D29" s="218">
        <v>8.1490501704822194</v>
      </c>
      <c r="E29" s="218">
        <v>59.560764745133312</v>
      </c>
      <c r="F29" s="218">
        <v>58.289359691265652</v>
      </c>
      <c r="G29" s="111"/>
    </row>
    <row r="30" spans="1:8" ht="12.75">
      <c r="A30" s="117" t="s">
        <v>26</v>
      </c>
      <c r="B30" s="189"/>
      <c r="C30" s="189"/>
      <c r="D30" s="211"/>
      <c r="E30" s="211"/>
      <c r="F30" s="211"/>
      <c r="G30" s="111"/>
    </row>
    <row r="31" spans="1:8" ht="12.75">
      <c r="A31" s="221" t="s">
        <v>27</v>
      </c>
      <c r="B31" s="228">
        <v>8903</v>
      </c>
      <c r="C31" s="228">
        <v>10339</v>
      </c>
      <c r="D31" s="229">
        <v>16.12939458609457</v>
      </c>
      <c r="E31" s="229">
        <v>25.82900577330355</v>
      </c>
      <c r="F31" s="229">
        <v>27.142894647029479</v>
      </c>
      <c r="G31" s="111"/>
    </row>
    <row r="32" spans="1:8" ht="12.75">
      <c r="A32" s="222" t="s">
        <v>28</v>
      </c>
      <c r="B32" s="231"/>
      <c r="C32" s="231"/>
      <c r="D32" s="232"/>
      <c r="E32" s="232"/>
      <c r="F32" s="232"/>
      <c r="G32" s="111"/>
    </row>
    <row r="33" spans="1:7" ht="12.75">
      <c r="A33" s="221" t="s">
        <v>389</v>
      </c>
      <c r="B33" s="228">
        <v>4877</v>
      </c>
      <c r="C33" s="228">
        <v>4916</v>
      </c>
      <c r="D33" s="229">
        <v>0.79967192946484023</v>
      </c>
      <c r="E33" s="229">
        <v>14.148945429226261</v>
      </c>
      <c r="F33" s="229">
        <v>12.905935785356121</v>
      </c>
      <c r="G33" s="111"/>
    </row>
    <row r="34" spans="1:7" ht="12.75">
      <c r="A34" s="222" t="s">
        <v>29</v>
      </c>
      <c r="B34" s="231"/>
      <c r="C34" s="231"/>
      <c r="D34" s="231"/>
      <c r="E34" s="232"/>
      <c r="F34" s="232"/>
      <c r="G34" s="111"/>
    </row>
    <row r="35" spans="1:7" ht="12.75">
      <c r="A35" s="221" t="s">
        <v>238</v>
      </c>
      <c r="B35" s="457">
        <v>13</v>
      </c>
      <c r="C35" s="457">
        <v>7</v>
      </c>
      <c r="D35" s="229">
        <v>-46.153846153846153</v>
      </c>
      <c r="E35" s="229">
        <v>3.7715048304273406E-2</v>
      </c>
      <c r="F35" s="229">
        <v>1.8377044446194639E-2</v>
      </c>
      <c r="G35" s="111"/>
    </row>
    <row r="36" spans="1:7" ht="12.75">
      <c r="A36" s="222" t="s">
        <v>239</v>
      </c>
      <c r="B36" s="231"/>
      <c r="C36" s="231"/>
      <c r="D36" s="231"/>
      <c r="E36" s="232"/>
      <c r="F36" s="232"/>
      <c r="G36" s="111"/>
    </row>
    <row r="37" spans="1:7" ht="12.75">
      <c r="A37" s="221" t="s">
        <v>30</v>
      </c>
      <c r="B37" s="228">
        <v>138</v>
      </c>
      <c r="C37" s="228">
        <v>607</v>
      </c>
      <c r="D37" s="229">
        <v>339.85507246376818</v>
      </c>
      <c r="E37" s="229">
        <v>0.40035974353767151</v>
      </c>
      <c r="F37" s="229">
        <v>1.5935522826914497</v>
      </c>
      <c r="G37" s="111"/>
    </row>
    <row r="38" spans="1:7" ht="12.75">
      <c r="A38" s="222" t="s">
        <v>31</v>
      </c>
      <c r="B38" s="231"/>
      <c r="C38" s="231"/>
      <c r="D38" s="232"/>
      <c r="E38" s="232"/>
      <c r="F38" s="232"/>
      <c r="G38" s="111"/>
    </row>
    <row r="39" spans="1:7" ht="12.75">
      <c r="A39" s="221" t="s">
        <v>32</v>
      </c>
      <c r="B39" s="228">
        <v>4</v>
      </c>
      <c r="C39" s="228">
        <v>11</v>
      </c>
      <c r="D39" s="229">
        <v>175</v>
      </c>
      <c r="E39" s="229">
        <v>1.1604630247468741E-2</v>
      </c>
      <c r="F39" s="229">
        <v>2.8878212701163006E-2</v>
      </c>
      <c r="G39" s="111"/>
    </row>
    <row r="40" spans="1:7" ht="12.75">
      <c r="A40" s="222" t="s">
        <v>33</v>
      </c>
      <c r="B40" s="231"/>
      <c r="C40" s="231"/>
      <c r="D40" s="232"/>
      <c r="E40" s="232"/>
      <c r="F40" s="232"/>
      <c r="G40" s="111"/>
    </row>
    <row r="41" spans="1:7" ht="12.75">
      <c r="A41" s="221" t="s">
        <v>34</v>
      </c>
      <c r="B41" s="228">
        <v>4</v>
      </c>
      <c r="C41" s="228">
        <v>8</v>
      </c>
      <c r="D41" s="229">
        <v>100</v>
      </c>
      <c r="E41" s="229">
        <v>1.1604630247468741E-2</v>
      </c>
      <c r="F41" s="237">
        <v>2.1002336509936732E-2</v>
      </c>
      <c r="G41" s="111"/>
    </row>
    <row r="42" spans="1:7" ht="12.75">
      <c r="A42" s="222" t="s">
        <v>35</v>
      </c>
      <c r="B42" s="231"/>
      <c r="C42" s="231"/>
      <c r="D42" s="232"/>
      <c r="E42" s="232"/>
      <c r="F42" s="238"/>
      <c r="G42" s="111"/>
    </row>
    <row r="43" spans="1:7" ht="14.25">
      <c r="A43" s="223" t="s">
        <v>10</v>
      </c>
      <c r="B43" s="242">
        <v>34469</v>
      </c>
      <c r="C43" s="242">
        <v>38091</v>
      </c>
      <c r="D43" s="243">
        <v>10.507992689082934</v>
      </c>
      <c r="E43" s="143">
        <v>100</v>
      </c>
      <c r="F43" s="143">
        <v>100</v>
      </c>
      <c r="G43" s="111"/>
    </row>
    <row r="44" spans="1:7">
      <c r="A44" s="178"/>
      <c r="B44" s="178"/>
      <c r="C44" s="392"/>
      <c r="D44" s="178"/>
      <c r="E44" s="178"/>
      <c r="F44" s="178"/>
      <c r="G44" s="112"/>
    </row>
    <row r="45" spans="1:7">
      <c r="A45" s="178"/>
      <c r="B45" s="241"/>
      <c r="C45" s="241"/>
      <c r="D45" s="178"/>
      <c r="E45" s="178"/>
      <c r="F45" s="178"/>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S54"/>
  <sheetViews>
    <sheetView topLeftCell="A7" zoomScaleNormal="100" workbookViewId="0">
      <selection activeCell="M43" sqref="M43"/>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45" s="93" customFormat="1" ht="15.75" customHeight="1">
      <c r="A2" s="565" t="s">
        <v>254</v>
      </c>
      <c r="B2" s="565"/>
      <c r="C2" s="565"/>
      <c r="D2" s="565"/>
      <c r="E2" s="565"/>
      <c r="F2" s="565"/>
      <c r="G2" s="565"/>
      <c r="H2" s="56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row>
    <row r="3" spans="1:45" s="93" customFormat="1" ht="15.75" customHeight="1">
      <c r="A3" s="566" t="s">
        <v>255</v>
      </c>
      <c r="B3" s="566"/>
      <c r="C3" s="566"/>
      <c r="D3" s="566"/>
      <c r="E3" s="566"/>
      <c r="F3" s="566"/>
      <c r="G3" s="566"/>
      <c r="H3" s="566"/>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row>
    <row r="4" spans="1:45">
      <c r="A4" s="97"/>
      <c r="B4" s="97"/>
      <c r="C4" s="95"/>
      <c r="D4" s="95"/>
      <c r="E4" s="95"/>
      <c r="F4" s="95"/>
      <c r="G4" s="95"/>
      <c r="H4" s="95"/>
    </row>
    <row r="5" spans="1:45" ht="12" customHeight="1">
      <c r="A5" s="131"/>
      <c r="B5" s="101"/>
      <c r="C5" s="130"/>
      <c r="D5" s="130"/>
      <c r="E5" s="192"/>
      <c r="F5" s="131" t="s">
        <v>55</v>
      </c>
      <c r="G5" s="568" t="s">
        <v>13</v>
      </c>
      <c r="H5" s="569"/>
    </row>
    <row r="6" spans="1:45" ht="12" customHeight="1">
      <c r="A6" s="147" t="s">
        <v>58</v>
      </c>
      <c r="B6" s="244"/>
      <c r="C6" s="574" t="s">
        <v>122</v>
      </c>
      <c r="D6" s="574"/>
      <c r="E6" s="569"/>
      <c r="F6" s="131" t="s">
        <v>15</v>
      </c>
      <c r="G6" s="568" t="s">
        <v>15</v>
      </c>
      <c r="H6" s="569"/>
    </row>
    <row r="7" spans="1:45" ht="12" customHeight="1">
      <c r="A7" s="245" t="s">
        <v>38</v>
      </c>
      <c r="B7" s="246"/>
      <c r="C7" s="575" t="s">
        <v>397</v>
      </c>
      <c r="D7" s="575"/>
      <c r="E7" s="572"/>
      <c r="F7" s="133" t="s">
        <v>56</v>
      </c>
      <c r="G7" s="571" t="s">
        <v>19</v>
      </c>
      <c r="H7" s="572"/>
    </row>
    <row r="8" spans="1:45" ht="12" customHeight="1">
      <c r="A8" s="133"/>
      <c r="B8" s="104"/>
      <c r="C8" s="130"/>
      <c r="D8" s="130"/>
      <c r="E8" s="192"/>
      <c r="F8" s="133" t="s">
        <v>20</v>
      </c>
      <c r="G8" s="571" t="s">
        <v>20</v>
      </c>
      <c r="H8" s="572"/>
    </row>
    <row r="9" spans="1:45" ht="19.5" customHeight="1" thickBot="1">
      <c r="A9" s="507" t="s">
        <v>538</v>
      </c>
      <c r="B9" s="106"/>
      <c r="C9" s="107">
        <v>2018</v>
      </c>
      <c r="D9" s="112"/>
      <c r="E9" s="107">
        <v>2019</v>
      </c>
      <c r="F9" s="107" t="s">
        <v>507</v>
      </c>
      <c r="G9" s="107">
        <v>2018</v>
      </c>
      <c r="H9" s="107">
        <v>2019</v>
      </c>
    </row>
    <row r="10" spans="1:45" ht="15.75" thickBot="1">
      <c r="A10" s="570" t="s">
        <v>231</v>
      </c>
      <c r="B10" s="570"/>
      <c r="C10" s="570"/>
      <c r="D10" s="570"/>
      <c r="E10" s="570"/>
      <c r="F10" s="570"/>
      <c r="G10" s="570"/>
      <c r="H10" s="570"/>
    </row>
    <row r="11" spans="1:45" ht="15">
      <c r="A11" s="201" t="s">
        <v>336</v>
      </c>
      <c r="B11" s="201"/>
      <c r="C11" s="258">
        <v>553934.29399999999</v>
      </c>
      <c r="D11" s="258"/>
      <c r="E11" s="258">
        <v>611636.29053</v>
      </c>
      <c r="F11" s="259">
        <v>10.416758296968709</v>
      </c>
      <c r="G11" s="259">
        <v>61.240691462264074</v>
      </c>
      <c r="H11" s="259">
        <v>61.98593611105958</v>
      </c>
    </row>
    <row r="12" spans="1:45" ht="15">
      <c r="A12" s="201" t="s">
        <v>536</v>
      </c>
      <c r="B12" s="201"/>
      <c r="C12" s="258">
        <v>167193.03425</v>
      </c>
      <c r="D12" s="258"/>
      <c r="E12" s="258">
        <v>187015.69550999999</v>
      </c>
      <c r="F12" s="259">
        <v>11.856152589682424</v>
      </c>
      <c r="G12" s="259">
        <v>18.484172466028976</v>
      </c>
      <c r="H12" s="259">
        <v>18.953000554632133</v>
      </c>
    </row>
    <row r="13" spans="1:45" ht="13.5" customHeight="1">
      <c r="A13" s="201" t="s">
        <v>37</v>
      </c>
      <c r="B13" s="201"/>
      <c r="C13" s="258">
        <v>183392.65801000001</v>
      </c>
      <c r="D13" s="258"/>
      <c r="E13" s="258">
        <v>184966.61113</v>
      </c>
      <c r="F13" s="259">
        <v>0.85824216578733736</v>
      </c>
      <c r="G13" s="259">
        <v>20.27513607170695</v>
      </c>
      <c r="H13" s="259">
        <v>18.745337249770373</v>
      </c>
    </row>
    <row r="14" spans="1:45" ht="14.25" customHeight="1">
      <c r="A14" s="520" t="s">
        <v>535</v>
      </c>
      <c r="B14" s="267"/>
      <c r="C14" s="435">
        <v>0</v>
      </c>
      <c r="D14" s="435"/>
      <c r="E14" s="435">
        <v>3115.3765400000002</v>
      </c>
      <c r="F14" s="435" t="s">
        <v>249</v>
      </c>
      <c r="G14" s="435">
        <v>0</v>
      </c>
      <c r="H14" s="523">
        <v>0.31572608453791884</v>
      </c>
    </row>
    <row r="15" spans="1:45" ht="14.25">
      <c r="A15" s="102" t="s">
        <v>10</v>
      </c>
      <c r="B15" s="247"/>
      <c r="C15" s="260">
        <v>904519.98626000003</v>
      </c>
      <c r="D15" s="260"/>
      <c r="E15" s="260">
        <v>986733.97370999993</v>
      </c>
      <c r="F15" s="194">
        <v>9.0892394528436569</v>
      </c>
      <c r="G15" s="194">
        <v>100</v>
      </c>
      <c r="H15" s="194">
        <v>100</v>
      </c>
    </row>
    <row r="16" spans="1:45" s="112" customFormat="1" ht="14.25">
      <c r="A16" s="248"/>
      <c r="B16" s="248"/>
      <c r="C16" s="249"/>
      <c r="D16" s="249"/>
      <c r="E16" s="249"/>
      <c r="F16" s="250"/>
      <c r="G16" s="250"/>
      <c r="H16" s="250"/>
    </row>
    <row r="17" spans="1:8" ht="26.25" customHeight="1" thickBot="1">
      <c r="A17" s="147" t="s">
        <v>58</v>
      </c>
      <c r="B17" s="251" t="s">
        <v>412</v>
      </c>
      <c r="C17" s="252" t="s">
        <v>122</v>
      </c>
      <c r="D17" s="251" t="s">
        <v>412</v>
      </c>
      <c r="E17" s="251" t="s">
        <v>122</v>
      </c>
      <c r="F17" s="253" t="s">
        <v>309</v>
      </c>
      <c r="G17" s="183" t="s">
        <v>305</v>
      </c>
      <c r="H17" s="184"/>
    </row>
    <row r="18" spans="1:8" ht="24.75" customHeight="1">
      <c r="A18" s="245" t="s">
        <v>38</v>
      </c>
      <c r="B18" s="254" t="s">
        <v>307</v>
      </c>
      <c r="C18" s="255" t="s">
        <v>24</v>
      </c>
      <c r="D18" s="254" t="s">
        <v>307</v>
      </c>
      <c r="E18" s="254" t="s">
        <v>24</v>
      </c>
      <c r="F18" s="256" t="s">
        <v>308</v>
      </c>
      <c r="G18" s="571" t="s">
        <v>306</v>
      </c>
      <c r="H18" s="572"/>
    </row>
    <row r="19" spans="1:8" s="112" customFormat="1" ht="27" customHeight="1" thickBot="1">
      <c r="A19" s="507" t="s">
        <v>538</v>
      </c>
      <c r="B19" s="106"/>
      <c r="C19" s="107">
        <v>2018</v>
      </c>
      <c r="E19" s="107">
        <v>2019</v>
      </c>
      <c r="F19" s="107" t="s">
        <v>507</v>
      </c>
      <c r="G19" s="107">
        <v>2018</v>
      </c>
      <c r="H19" s="107">
        <v>2019</v>
      </c>
    </row>
    <row r="20" spans="1:8" ht="15.75" thickBot="1">
      <c r="A20" s="570" t="s">
        <v>304</v>
      </c>
      <c r="B20" s="570"/>
      <c r="C20" s="570"/>
      <c r="D20" s="570"/>
      <c r="E20" s="570"/>
      <c r="F20" s="570"/>
      <c r="G20" s="570"/>
      <c r="H20" s="570"/>
    </row>
    <row r="21" spans="1:8" ht="15">
      <c r="A21" s="201" t="s">
        <v>536</v>
      </c>
      <c r="B21" s="258">
        <v>190</v>
      </c>
      <c r="C21" s="258">
        <v>35699.509850000002</v>
      </c>
      <c r="D21" s="258">
        <v>1022</v>
      </c>
      <c r="E21" s="258">
        <v>54009.688929999997</v>
      </c>
      <c r="F21" s="261">
        <v>51.289721222881134</v>
      </c>
      <c r="G21" s="259">
        <v>18.464749865405324</v>
      </c>
      <c r="H21" s="259">
        <v>33.890648895802123</v>
      </c>
    </row>
    <row r="22" spans="1:8" ht="15">
      <c r="A22" s="201" t="s">
        <v>37</v>
      </c>
      <c r="B22" s="258">
        <v>668</v>
      </c>
      <c r="C22" s="258">
        <v>50283.827669999999</v>
      </c>
      <c r="D22" s="258">
        <v>550</v>
      </c>
      <c r="E22" s="258">
        <v>34320.727770000005</v>
      </c>
      <c r="F22" s="261">
        <v>-31.745991981282273</v>
      </c>
      <c r="G22" s="259">
        <v>26.008152607778641</v>
      </c>
      <c r="H22" s="259">
        <v>21.535982853169081</v>
      </c>
    </row>
    <row r="23" spans="1:8" ht="16.5" customHeight="1">
      <c r="A23" s="201" t="s">
        <v>336</v>
      </c>
      <c r="B23" s="258">
        <v>593</v>
      </c>
      <c r="C23" s="258">
        <v>107355.37603</v>
      </c>
      <c r="D23" s="258">
        <v>143</v>
      </c>
      <c r="E23" s="258">
        <v>71034.159339999998</v>
      </c>
      <c r="F23" s="259">
        <v>-33.83269476868135</v>
      </c>
      <c r="G23" s="259">
        <v>55.52709752681605</v>
      </c>
      <c r="H23" s="259">
        <v>44.573368251028789</v>
      </c>
    </row>
    <row r="24" spans="1:8" ht="16.5" customHeight="1">
      <c r="A24" s="520" t="s">
        <v>535</v>
      </c>
      <c r="B24" s="435" t="s">
        <v>249</v>
      </c>
      <c r="C24" s="435" t="s">
        <v>249</v>
      </c>
      <c r="D24" s="435" t="s">
        <v>249</v>
      </c>
      <c r="E24" s="435" t="s">
        <v>249</v>
      </c>
      <c r="F24" s="435" t="s">
        <v>249</v>
      </c>
      <c r="G24" s="435" t="s">
        <v>249</v>
      </c>
      <c r="H24" s="435" t="s">
        <v>249</v>
      </c>
    </row>
    <row r="25" spans="1:8" ht="14.25">
      <c r="A25" s="102" t="s">
        <v>10</v>
      </c>
      <c r="B25" s="260">
        <v>1451</v>
      </c>
      <c r="C25" s="260">
        <v>193338.71354999999</v>
      </c>
      <c r="D25" s="260">
        <v>1715</v>
      </c>
      <c r="E25" s="260">
        <v>159364.57604000001</v>
      </c>
      <c r="F25" s="194">
        <v>-17.572340731032021</v>
      </c>
      <c r="G25" s="194">
        <v>100</v>
      </c>
      <c r="H25" s="194">
        <v>100</v>
      </c>
    </row>
    <row r="26" spans="1:8" ht="14.25">
      <c r="A26" s="257"/>
      <c r="B26" s="249"/>
      <c r="C26" s="249"/>
      <c r="D26" s="249"/>
      <c r="E26" s="249"/>
      <c r="F26" s="446"/>
      <c r="G26" s="250"/>
      <c r="H26" s="250"/>
    </row>
    <row r="27" spans="1:8">
      <c r="A27" s="178"/>
      <c r="B27" s="178"/>
      <c r="C27" s="178"/>
      <c r="D27" s="178"/>
      <c r="E27" s="178"/>
      <c r="F27" s="178"/>
      <c r="G27" s="178"/>
      <c r="H27" s="178"/>
    </row>
    <row r="28" spans="1:8" ht="13.5">
      <c r="A28" s="186" t="s">
        <v>218</v>
      </c>
      <c r="B28" s="186"/>
      <c r="C28" s="178"/>
      <c r="D28" s="178"/>
      <c r="E28" s="178"/>
      <c r="F28" s="178"/>
      <c r="G28" s="178"/>
      <c r="H28" s="178"/>
    </row>
    <row r="29" spans="1:8">
      <c r="A29" s="178"/>
      <c r="B29" s="178"/>
      <c r="C29" s="178"/>
      <c r="D29" s="178"/>
      <c r="E29" s="178"/>
      <c r="F29" s="178"/>
      <c r="G29" s="178"/>
      <c r="H29" s="178"/>
    </row>
    <row r="30" spans="1:8" ht="14.25">
      <c r="A30" s="440">
        <v>2018</v>
      </c>
      <c r="B30" s="440"/>
      <c r="E30" s="441">
        <v>2019</v>
      </c>
      <c r="F30" s="161"/>
      <c r="G30" s="161"/>
      <c r="H30" s="161"/>
    </row>
    <row r="32" spans="1:8" s="155" customFormat="1" ht="14.25">
      <c r="A32" s="383"/>
    </row>
    <row r="42" spans="1:8">
      <c r="A42" s="456"/>
    </row>
    <row r="47" spans="1:8" ht="13.5">
      <c r="A47" s="186" t="s">
        <v>219</v>
      </c>
      <c r="B47" s="186"/>
    </row>
    <row r="48" spans="1:8" ht="14.25">
      <c r="A48" s="440">
        <v>2018</v>
      </c>
      <c r="B48" s="440"/>
      <c r="E48" s="441">
        <v>2019</v>
      </c>
      <c r="F48" s="161"/>
      <c r="G48" s="161"/>
      <c r="H48" s="161"/>
    </row>
    <row r="54" spans="1:2">
      <c r="A54" s="178"/>
      <c r="B54" s="178"/>
    </row>
  </sheetData>
  <sortState ref="A21:H24">
    <sortCondition descending="1" ref="E11:E14"/>
  </sortState>
  <mergeCells count="11">
    <mergeCell ref="G5:H5"/>
    <mergeCell ref="A2:H2"/>
    <mergeCell ref="A3:H3"/>
    <mergeCell ref="A20:H20"/>
    <mergeCell ref="C6:E6"/>
    <mergeCell ref="A10:H10"/>
    <mergeCell ref="G6:H6"/>
    <mergeCell ref="G8:H8"/>
    <mergeCell ref="C7:E7"/>
    <mergeCell ref="G7:H7"/>
    <mergeCell ref="G18:H18"/>
  </mergeCells>
  <phoneticPr fontId="5"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R38"/>
  <sheetViews>
    <sheetView zoomScaleNormal="100" workbookViewId="0">
      <selection activeCell="P48" sqref="P48"/>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4" s="93" customFormat="1" ht="14.25" customHeight="1">
      <c r="A2" s="567" t="s">
        <v>256</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66" t="s">
        <v>278</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7"/>
      <c r="B4" s="95"/>
      <c r="C4" s="95"/>
      <c r="D4" s="95"/>
      <c r="E4" s="95"/>
      <c r="F4" s="95"/>
    </row>
    <row r="5" spans="1:44" ht="12" customHeight="1">
      <c r="A5" s="131"/>
      <c r="B5" s="130"/>
      <c r="C5" s="192"/>
      <c r="D5" s="131" t="s">
        <v>55</v>
      </c>
      <c r="E5" s="568" t="s">
        <v>13</v>
      </c>
      <c r="F5" s="569"/>
    </row>
    <row r="6" spans="1:44" ht="12" customHeight="1">
      <c r="A6" s="147" t="s">
        <v>58</v>
      </c>
      <c r="B6" s="580" t="s">
        <v>122</v>
      </c>
      <c r="C6" s="581"/>
      <c r="D6" s="131" t="s">
        <v>15</v>
      </c>
      <c r="E6" s="568" t="s">
        <v>15</v>
      </c>
      <c r="F6" s="569"/>
    </row>
    <row r="7" spans="1:44" ht="12" customHeight="1">
      <c r="A7" s="245" t="s">
        <v>38</v>
      </c>
      <c r="B7" s="582" t="s">
        <v>403</v>
      </c>
      <c r="C7" s="583"/>
      <c r="D7" s="133" t="s">
        <v>56</v>
      </c>
      <c r="E7" s="571" t="s">
        <v>19</v>
      </c>
      <c r="F7" s="572"/>
    </row>
    <row r="8" spans="1:44" ht="12" customHeight="1">
      <c r="A8" s="133"/>
      <c r="B8" s="130"/>
      <c r="C8" s="192"/>
      <c r="D8" s="133" t="s">
        <v>20</v>
      </c>
      <c r="E8" s="571" t="s">
        <v>20</v>
      </c>
      <c r="F8" s="572"/>
    </row>
    <row r="9" spans="1:44" ht="18.75" customHeight="1" thickBot="1">
      <c r="A9" s="507" t="s">
        <v>538</v>
      </c>
      <c r="B9" s="107">
        <v>2018</v>
      </c>
      <c r="C9" s="107">
        <v>2019</v>
      </c>
      <c r="D9" s="107" t="s">
        <v>507</v>
      </c>
      <c r="E9" s="107">
        <v>2018</v>
      </c>
      <c r="F9" s="107">
        <v>2019</v>
      </c>
    </row>
    <row r="10" spans="1:44" ht="15.75" thickBot="1">
      <c r="A10" s="570" t="s">
        <v>231</v>
      </c>
      <c r="B10" s="570"/>
      <c r="C10" s="570"/>
      <c r="D10" s="570"/>
      <c r="E10" s="570"/>
      <c r="F10" s="570"/>
    </row>
    <row r="11" spans="1:44" s="112" customFormat="1" ht="15" customHeight="1">
      <c r="A11" s="262" t="s">
        <v>334</v>
      </c>
      <c r="B11" s="209">
        <v>3310310.7929199999</v>
      </c>
      <c r="C11" s="209">
        <v>3408614.9620800004</v>
      </c>
      <c r="D11" s="208">
        <v>2.9696356417726832</v>
      </c>
      <c r="E11" s="208">
        <v>25.864163914824562</v>
      </c>
      <c r="F11" s="208">
        <v>25.749143963231568</v>
      </c>
    </row>
    <row r="12" spans="1:44" s="112" customFormat="1" ht="15" customHeight="1">
      <c r="A12" s="262" t="s">
        <v>43</v>
      </c>
      <c r="B12" s="209">
        <v>1921453.5110499999</v>
      </c>
      <c r="C12" s="209">
        <v>1885493.4188999999</v>
      </c>
      <c r="D12" s="208">
        <v>-1.8715046678568381</v>
      </c>
      <c r="E12" s="208">
        <v>15.012725895949849</v>
      </c>
      <c r="F12" s="208">
        <v>14.24327535526505</v>
      </c>
    </row>
    <row r="13" spans="1:44" s="112" customFormat="1" ht="15" customHeight="1">
      <c r="A13" s="262" t="s">
        <v>45</v>
      </c>
      <c r="B13" s="209">
        <v>1798847.24933</v>
      </c>
      <c r="C13" s="209">
        <v>1878351.28385</v>
      </c>
      <c r="D13" s="208">
        <v>4.4197212714760514</v>
      </c>
      <c r="E13" s="208">
        <v>14.054777036014332</v>
      </c>
      <c r="F13" s="208">
        <v>14.189322689547987</v>
      </c>
    </row>
    <row r="14" spans="1:44" s="112" customFormat="1" ht="15" customHeight="1">
      <c r="A14" s="262" t="s">
        <v>425</v>
      </c>
      <c r="B14" s="209">
        <v>1806361.6540800002</v>
      </c>
      <c r="C14" s="209">
        <v>1844975.4179</v>
      </c>
      <c r="D14" s="539">
        <v>2.1376540922900755</v>
      </c>
      <c r="E14" s="209">
        <v>14.113488682241634</v>
      </c>
      <c r="F14" s="538">
        <v>13.937196829981952</v>
      </c>
    </row>
    <row r="15" spans="1:44" s="112" customFormat="1" ht="15" customHeight="1">
      <c r="A15" s="533" t="s">
        <v>344</v>
      </c>
      <c r="B15" s="209">
        <v>1371467.2181099998</v>
      </c>
      <c r="C15" s="209">
        <v>1483992.6150100001</v>
      </c>
      <c r="D15" s="208">
        <v>8.2047456486105332</v>
      </c>
      <c r="E15" s="208">
        <v>10.715565743516194</v>
      </c>
      <c r="F15" s="208">
        <v>11.210283328964671</v>
      </c>
    </row>
    <row r="16" spans="1:44" s="112" customFormat="1" ht="15" customHeight="1">
      <c r="A16" s="262" t="s">
        <v>376</v>
      </c>
      <c r="B16" s="209">
        <v>884939.33106999996</v>
      </c>
      <c r="C16" s="209">
        <v>983171.18194000004</v>
      </c>
      <c r="D16" s="208">
        <v>11.100405126216483</v>
      </c>
      <c r="E16" s="208">
        <v>6.9142196443978481</v>
      </c>
      <c r="F16" s="208">
        <v>7.4270096757497699</v>
      </c>
    </row>
    <row r="17" spans="1:6" s="112" customFormat="1" ht="15" customHeight="1">
      <c r="A17" s="262" t="s">
        <v>36</v>
      </c>
      <c r="B17" s="209">
        <v>904478.62146000005</v>
      </c>
      <c r="C17" s="209">
        <v>916639.48225999996</v>
      </c>
      <c r="D17" s="208">
        <v>1.3445161125389626</v>
      </c>
      <c r="E17" s="208">
        <v>7.0668842855871841</v>
      </c>
      <c r="F17" s="208">
        <v>6.9244201101235543</v>
      </c>
    </row>
    <row r="18" spans="1:6" s="112" customFormat="1" ht="15" customHeight="1">
      <c r="A18" s="431" t="s">
        <v>41</v>
      </c>
      <c r="B18" s="535">
        <v>800973.25566999998</v>
      </c>
      <c r="C18" s="535">
        <v>836541.37530999992</v>
      </c>
      <c r="D18" s="536">
        <v>4.4406126407114277</v>
      </c>
      <c r="E18" s="536">
        <v>6.2581747974683948</v>
      </c>
      <c r="F18" s="536">
        <v>6.3193480471354482</v>
      </c>
    </row>
    <row r="19" spans="1:6" ht="15" customHeight="1">
      <c r="A19" s="263" t="s">
        <v>10</v>
      </c>
      <c r="B19" s="260">
        <v>12798831.63369</v>
      </c>
      <c r="C19" s="260">
        <v>13237779.73725</v>
      </c>
      <c r="D19" s="194">
        <v>3.4295951077641273</v>
      </c>
      <c r="E19" s="194">
        <v>99.999999999999986</v>
      </c>
      <c r="F19" s="194">
        <v>100.00000000000001</v>
      </c>
    </row>
    <row r="20" spans="1:6" ht="14.25">
      <c r="A20" s="120"/>
      <c r="B20" s="249"/>
      <c r="C20" s="249"/>
      <c r="D20" s="176"/>
      <c r="E20" s="177"/>
      <c r="F20" s="177"/>
    </row>
    <row r="21" spans="1:6" ht="13.5">
      <c r="A21" s="186" t="s">
        <v>413</v>
      </c>
      <c r="B21" s="117"/>
      <c r="C21" s="117"/>
      <c r="D21" s="117"/>
      <c r="E21" s="117"/>
      <c r="F21" s="117"/>
    </row>
    <row r="22" spans="1:6" ht="14.25">
      <c r="A22" s="588">
        <v>2018</v>
      </c>
      <c r="B22" s="588"/>
      <c r="C22" s="588"/>
      <c r="D22" s="588"/>
      <c r="E22" s="588"/>
      <c r="F22" s="588"/>
    </row>
    <row r="23" spans="1:6" ht="15">
      <c r="A23" s="265"/>
      <c r="B23" s="225"/>
      <c r="C23" s="225"/>
      <c r="D23" s="266"/>
      <c r="E23" s="226"/>
      <c r="F23" s="226"/>
    </row>
    <row r="24" spans="1:6" ht="15">
      <c r="A24" s="265"/>
      <c r="B24" s="225"/>
      <c r="C24" s="225"/>
      <c r="D24" s="266"/>
      <c r="E24" s="226"/>
      <c r="F24" s="226"/>
    </row>
    <row r="25" spans="1:6" ht="15">
      <c r="A25" s="267"/>
      <c r="B25" s="225"/>
      <c r="C25" s="225"/>
      <c r="D25" s="266"/>
      <c r="E25" s="226"/>
      <c r="F25" s="226"/>
    </row>
    <row r="26" spans="1:6" ht="15">
      <c r="A26" s="265"/>
      <c r="B26" s="225"/>
      <c r="C26" s="225"/>
      <c r="D26" s="266"/>
      <c r="E26" s="226"/>
      <c r="F26" s="226"/>
    </row>
    <row r="27" spans="1:6" ht="15">
      <c r="A27" s="265"/>
      <c r="B27" s="225"/>
      <c r="C27" s="225"/>
      <c r="D27" s="266"/>
      <c r="E27" s="226"/>
      <c r="F27" s="226"/>
    </row>
    <row r="28" spans="1:6" ht="15">
      <c r="A28" s="265"/>
      <c r="B28" s="225"/>
      <c r="C28" s="225"/>
      <c r="D28" s="266"/>
      <c r="E28" s="226"/>
      <c r="F28" s="226"/>
    </row>
    <row r="29" spans="1:6" s="155" customFormat="1" ht="15">
      <c r="A29" s="383"/>
      <c r="B29" s="386"/>
      <c r="C29" s="386"/>
      <c r="D29" s="387"/>
      <c r="E29" s="388"/>
      <c r="F29" s="388"/>
    </row>
    <row r="30" spans="1:6" ht="15">
      <c r="A30" s="267"/>
      <c r="B30" s="225"/>
      <c r="C30" s="225"/>
      <c r="D30" s="266"/>
      <c r="E30" s="226"/>
      <c r="F30" s="226"/>
    </row>
    <row r="31" spans="1:6" ht="14.25">
      <c r="A31" s="120"/>
      <c r="B31" s="249"/>
      <c r="C31" s="249"/>
      <c r="D31" s="176"/>
      <c r="E31" s="177"/>
      <c r="F31" s="177"/>
    </row>
    <row r="37" spans="1:1" ht="14.25">
      <c r="A37" s="162">
        <v>2019</v>
      </c>
    </row>
    <row r="38" spans="1:1">
      <c r="A38" s="456"/>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L54" sqref="L54"/>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65" t="s">
        <v>302</v>
      </c>
      <c r="B2" s="565"/>
      <c r="C2" s="565"/>
      <c r="D2" s="565"/>
      <c r="E2" s="565"/>
      <c r="F2" s="565"/>
      <c r="G2" s="565"/>
      <c r="H2" s="565"/>
    </row>
    <row r="3" spans="1:8" ht="15.75">
      <c r="A3" s="566" t="s">
        <v>303</v>
      </c>
      <c r="B3" s="566"/>
      <c r="C3" s="566"/>
      <c r="D3" s="566"/>
      <c r="E3" s="566"/>
      <c r="F3" s="566"/>
      <c r="G3" s="566"/>
      <c r="H3" s="566"/>
    </row>
    <row r="6" spans="1:8" ht="14.25" customHeight="1">
      <c r="A6" s="131"/>
      <c r="B6" s="131"/>
      <c r="C6" s="130"/>
      <c r="D6" s="268"/>
      <c r="E6" s="192"/>
      <c r="F6" s="253" t="s">
        <v>310</v>
      </c>
      <c r="G6" s="568" t="s">
        <v>13</v>
      </c>
      <c r="H6" s="569"/>
    </row>
    <row r="7" spans="1:8">
      <c r="A7" s="269" t="s">
        <v>58</v>
      </c>
      <c r="B7" s="131" t="s">
        <v>300</v>
      </c>
      <c r="C7" s="183" t="s">
        <v>122</v>
      </c>
      <c r="D7" s="131" t="s">
        <v>300</v>
      </c>
      <c r="E7" s="183" t="s">
        <v>122</v>
      </c>
      <c r="F7" s="131" t="s">
        <v>311</v>
      </c>
      <c r="G7" s="568" t="s">
        <v>16</v>
      </c>
      <c r="H7" s="569"/>
    </row>
    <row r="8" spans="1:8" ht="15" customHeight="1">
      <c r="A8" s="270" t="s">
        <v>38</v>
      </c>
      <c r="B8" s="133" t="s">
        <v>301</v>
      </c>
      <c r="C8" s="271" t="s">
        <v>403</v>
      </c>
      <c r="D8" s="133" t="s">
        <v>301</v>
      </c>
      <c r="E8" s="271" t="s">
        <v>403</v>
      </c>
      <c r="F8" s="133" t="s">
        <v>312</v>
      </c>
      <c r="G8" s="571" t="s">
        <v>19</v>
      </c>
      <c r="H8" s="572"/>
    </row>
    <row r="9" spans="1:8">
      <c r="A9" s="133"/>
      <c r="B9" s="133"/>
      <c r="C9" s="130"/>
      <c r="D9" s="268"/>
      <c r="E9" s="192"/>
      <c r="F9" s="133" t="s">
        <v>20</v>
      </c>
      <c r="G9" s="571" t="s">
        <v>20</v>
      </c>
      <c r="H9" s="572"/>
    </row>
    <row r="10" spans="1:8" ht="21" customHeight="1" thickBot="1">
      <c r="A10" s="507" t="s">
        <v>538</v>
      </c>
      <c r="B10" s="106"/>
      <c r="C10" s="107">
        <v>2018</v>
      </c>
      <c r="D10" s="112"/>
      <c r="E10" s="107">
        <v>2019</v>
      </c>
      <c r="F10" s="107" t="s">
        <v>507</v>
      </c>
      <c r="G10" s="107">
        <v>2018</v>
      </c>
      <c r="H10" s="107">
        <v>2019</v>
      </c>
    </row>
    <row r="11" spans="1:8" ht="15.75" thickBot="1">
      <c r="A11" s="570" t="s">
        <v>304</v>
      </c>
      <c r="B11" s="570"/>
      <c r="C11" s="570"/>
      <c r="D11" s="570"/>
      <c r="E11" s="570"/>
      <c r="F11" s="570"/>
      <c r="G11" s="570"/>
      <c r="H11" s="570"/>
    </row>
    <row r="12" spans="1:8" s="187" customFormat="1" ht="15.75" customHeight="1">
      <c r="A12" s="214" t="s">
        <v>334</v>
      </c>
      <c r="B12" s="209">
        <v>11938</v>
      </c>
      <c r="C12" s="209">
        <v>860577.31938999996</v>
      </c>
      <c r="D12" s="209">
        <v>13623</v>
      </c>
      <c r="E12" s="209">
        <v>1693554.80608</v>
      </c>
      <c r="F12" s="208">
        <v>96.792870079406285</v>
      </c>
      <c r="G12" s="208">
        <v>23.447344649480563</v>
      </c>
      <c r="H12" s="208">
        <v>39.064025698237728</v>
      </c>
    </row>
    <row r="13" spans="1:8" s="187" customFormat="1" ht="15.75" customHeight="1">
      <c r="A13" s="262" t="s">
        <v>425</v>
      </c>
      <c r="B13" s="209">
        <v>4550</v>
      </c>
      <c r="C13" s="540">
        <v>759628.06446999998</v>
      </c>
      <c r="D13" s="540">
        <v>4592</v>
      </c>
      <c r="E13" s="541">
        <v>605246.22120999999</v>
      </c>
      <c r="F13" s="540">
        <v>-20.323346448200773</v>
      </c>
      <c r="G13" s="540">
        <v>20.696874797573127</v>
      </c>
      <c r="H13" s="540">
        <v>13.960784649086728</v>
      </c>
    </row>
    <row r="14" spans="1:8" s="187" customFormat="1" ht="15.75" customHeight="1">
      <c r="A14" s="262" t="s">
        <v>43</v>
      </c>
      <c r="B14" s="209">
        <v>2779</v>
      </c>
      <c r="C14" s="209">
        <v>431607.80604</v>
      </c>
      <c r="D14" s="209">
        <v>4256</v>
      </c>
      <c r="E14" s="209">
        <v>447831.65033999999</v>
      </c>
      <c r="F14" s="208">
        <v>3.7589320843971041</v>
      </c>
      <c r="G14" s="208">
        <v>11.759613870371814</v>
      </c>
      <c r="H14" s="208">
        <v>10.329814561985652</v>
      </c>
    </row>
    <row r="15" spans="1:8" s="187" customFormat="1" ht="15.75" customHeight="1">
      <c r="A15" s="262" t="s">
        <v>45</v>
      </c>
      <c r="B15" s="209">
        <v>3888</v>
      </c>
      <c r="C15" s="209">
        <v>474482.38974999997</v>
      </c>
      <c r="D15" s="209">
        <v>3936</v>
      </c>
      <c r="E15" s="209">
        <v>436938.09862</v>
      </c>
      <c r="F15" s="208">
        <v>-7.9126837878602192</v>
      </c>
      <c r="G15" s="208">
        <v>12.927777518542269</v>
      </c>
      <c r="H15" s="208">
        <v>10.078540742675278</v>
      </c>
    </row>
    <row r="16" spans="1:8" s="187" customFormat="1" ht="15.75" customHeight="1">
      <c r="A16" s="262" t="s">
        <v>344</v>
      </c>
      <c r="B16" s="209">
        <v>8147</v>
      </c>
      <c r="C16" s="209">
        <v>383271.12218000001</v>
      </c>
      <c r="D16" s="209">
        <v>7954</v>
      </c>
      <c r="E16" s="209">
        <v>386916.10644999996</v>
      </c>
      <c r="F16" s="208">
        <v>0.95101980270981823</v>
      </c>
      <c r="G16" s="208">
        <v>10.442629492394289</v>
      </c>
      <c r="H16" s="208">
        <v>8.9247189823220303</v>
      </c>
    </row>
    <row r="17" spans="1:8" s="187" customFormat="1" ht="15.75" customHeight="1">
      <c r="A17" s="262" t="s">
        <v>376</v>
      </c>
      <c r="B17" s="209">
        <v>1494</v>
      </c>
      <c r="C17" s="209">
        <v>291811.19141999999</v>
      </c>
      <c r="D17" s="209">
        <v>1643</v>
      </c>
      <c r="E17" s="209">
        <v>331424.04360999999</v>
      </c>
      <c r="F17" s="208">
        <v>13.574822815135201</v>
      </c>
      <c r="G17" s="208">
        <v>7.9507063730778027</v>
      </c>
      <c r="H17" s="208">
        <v>7.6447229874787537</v>
      </c>
    </row>
    <row r="18" spans="1:8" s="187" customFormat="1" ht="15.75" customHeight="1">
      <c r="A18" s="262" t="s">
        <v>36</v>
      </c>
      <c r="B18" s="209">
        <v>800</v>
      </c>
      <c r="C18" s="209">
        <v>278019.26867999998</v>
      </c>
      <c r="D18" s="209">
        <v>977</v>
      </c>
      <c r="E18" s="209">
        <v>243215.79566</v>
      </c>
      <c r="F18" s="208">
        <v>-12.518367228732895</v>
      </c>
      <c r="G18" s="208">
        <v>7.5749307645676796</v>
      </c>
      <c r="H18" s="208">
        <v>5.6100859905863407</v>
      </c>
    </row>
    <row r="19" spans="1:8" s="187" customFormat="1">
      <c r="A19" s="431" t="s">
        <v>41</v>
      </c>
      <c r="B19" s="537">
        <v>873</v>
      </c>
      <c r="C19" s="537">
        <v>190857.75287999999</v>
      </c>
      <c r="D19" s="537">
        <v>1110</v>
      </c>
      <c r="E19" s="537">
        <v>190204.25278000001</v>
      </c>
      <c r="F19" s="542">
        <v>-0.34240165261237854</v>
      </c>
      <c r="G19" s="542">
        <v>5.2001225339924435</v>
      </c>
      <c r="H19" s="542">
        <v>4.3873063876274934</v>
      </c>
    </row>
    <row r="20" spans="1:8" ht="14.25">
      <c r="A20" s="102" t="s">
        <v>10</v>
      </c>
      <c r="B20" s="260">
        <v>34469</v>
      </c>
      <c r="C20" s="260">
        <v>3670254.9148100005</v>
      </c>
      <c r="D20" s="260">
        <v>38091</v>
      </c>
      <c r="E20" s="260">
        <v>4335330.9747500001</v>
      </c>
      <c r="F20" s="414">
        <v>18.120704838683643</v>
      </c>
      <c r="G20" s="260">
        <v>100</v>
      </c>
      <c r="H20" s="260">
        <v>100.00000000000001</v>
      </c>
    </row>
    <row r="21" spans="1:8">
      <c r="B21" s="277"/>
      <c r="C21" s="277"/>
      <c r="D21" s="277"/>
      <c r="E21" s="277"/>
    </row>
    <row r="22" spans="1:8" s="96" customFormat="1" ht="13.5">
      <c r="A22" s="186" t="s">
        <v>509</v>
      </c>
      <c r="B22" s="117"/>
      <c r="C22" s="117"/>
      <c r="D22" s="117"/>
      <c r="E22" s="117"/>
      <c r="F22" s="117"/>
      <c r="G22" s="112"/>
      <c r="H22" s="112"/>
    </row>
    <row r="23" spans="1:8" s="96" customFormat="1" ht="14.25">
      <c r="A23" s="588">
        <v>2018</v>
      </c>
      <c r="B23" s="588"/>
      <c r="C23" s="588"/>
      <c r="D23" s="588"/>
      <c r="E23" s="588"/>
      <c r="F23" s="588"/>
      <c r="G23" s="112"/>
      <c r="H23" s="112"/>
    </row>
    <row r="24" spans="1:8" s="96" customFormat="1" ht="15">
      <c r="A24" s="265"/>
      <c r="B24" s="225"/>
      <c r="C24" s="225"/>
      <c r="D24" s="266"/>
      <c r="E24" s="226"/>
      <c r="F24" s="226"/>
      <c r="G24" s="112"/>
      <c r="H24" s="112"/>
    </row>
    <row r="25" spans="1:8" s="96" customFormat="1" ht="15">
      <c r="A25" s="265"/>
      <c r="B25" s="225"/>
      <c r="C25" s="225"/>
      <c r="D25" s="266"/>
      <c r="E25" s="226"/>
      <c r="F25" s="226"/>
    </row>
    <row r="26" spans="1:8" s="96" customFormat="1" ht="15">
      <c r="A26" s="267"/>
      <c r="B26" s="225"/>
      <c r="C26" s="225"/>
      <c r="D26" s="266"/>
      <c r="E26" s="226"/>
      <c r="F26" s="226"/>
    </row>
    <row r="27" spans="1:8" s="96" customFormat="1" ht="15">
      <c r="A27" s="265"/>
      <c r="B27" s="225"/>
      <c r="C27" s="225"/>
      <c r="D27" s="266"/>
      <c r="E27" s="226"/>
      <c r="F27" s="226"/>
    </row>
    <row r="28" spans="1:8" s="96" customFormat="1" ht="15">
      <c r="A28" s="265"/>
      <c r="B28" s="225"/>
      <c r="C28" s="225"/>
      <c r="D28" s="266"/>
      <c r="E28" s="226"/>
      <c r="F28" s="226"/>
    </row>
    <row r="29" spans="1:8" s="96" customFormat="1" ht="15">
      <c r="A29" s="346"/>
      <c r="B29" s="225"/>
      <c r="C29" s="225"/>
      <c r="D29" s="266"/>
      <c r="E29" s="226"/>
      <c r="F29" s="226"/>
    </row>
    <row r="30" spans="1:8" s="96" customFormat="1" ht="15">
      <c r="A30" s="265"/>
      <c r="B30" s="225"/>
      <c r="C30" s="225"/>
      <c r="D30" s="266"/>
      <c r="E30" s="226"/>
      <c r="F30" s="226"/>
    </row>
    <row r="31" spans="1:8" s="96" customFormat="1" ht="15">
      <c r="A31" s="267"/>
      <c r="B31" s="225"/>
      <c r="C31" s="225"/>
      <c r="D31" s="266"/>
      <c r="E31" s="226"/>
      <c r="F31" s="226"/>
    </row>
    <row r="32" spans="1:8" s="96" customFormat="1" ht="14.25">
      <c r="A32" s="120"/>
      <c r="B32" s="249"/>
      <c r="C32" s="249"/>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488">
        <v>2019</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G5276"/>
  <sheetViews>
    <sheetView topLeftCell="A4" zoomScaleNormal="100" workbookViewId="0">
      <selection activeCell="G43" sqref="G43"/>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91" t="s">
        <v>257</v>
      </c>
      <c r="B2" s="591"/>
      <c r="C2" s="591"/>
      <c r="D2" s="591"/>
      <c r="E2" s="591"/>
    </row>
    <row r="3" spans="1:5" s="11" customFormat="1" ht="15.75">
      <c r="A3" s="592" t="s">
        <v>258</v>
      </c>
      <c r="B3" s="592"/>
      <c r="C3" s="592"/>
      <c r="D3" s="592"/>
      <c r="E3" s="592"/>
    </row>
    <row r="4" spans="1:5" s="11" customFormat="1"/>
    <row r="5" spans="1:5" s="11" customFormat="1" ht="14.25">
      <c r="A5" s="68"/>
      <c r="B5" s="593" t="s">
        <v>140</v>
      </c>
      <c r="C5" s="594"/>
      <c r="D5" s="594"/>
      <c r="E5" s="595"/>
    </row>
    <row r="6" spans="1:5" s="11" customFormat="1" ht="3.75" customHeight="1">
      <c r="A6" s="68"/>
      <c r="B6" s="65"/>
      <c r="C6" s="66"/>
      <c r="D6" s="66"/>
      <c r="E6" s="67"/>
    </row>
    <row r="7" spans="1:5" s="11" customFormat="1" ht="10.5" customHeight="1">
      <c r="A7" s="69"/>
      <c r="B7" s="596" t="s">
        <v>414</v>
      </c>
      <c r="C7" s="597"/>
      <c r="D7" s="597"/>
      <c r="E7" s="598"/>
    </row>
    <row r="8" spans="1:5" s="11" customFormat="1" ht="98.25" customHeight="1">
      <c r="A8" s="408" t="s">
        <v>387</v>
      </c>
      <c r="B8" s="71" t="s">
        <v>141</v>
      </c>
      <c r="C8" s="72" t="s">
        <v>142</v>
      </c>
      <c r="D8" s="64" t="s">
        <v>138</v>
      </c>
      <c r="E8" s="77" t="s">
        <v>241</v>
      </c>
    </row>
    <row r="9" spans="1:5" s="11" customFormat="1" ht="15.75" customHeight="1" thickBot="1">
      <c r="A9" s="589" t="s">
        <v>539</v>
      </c>
      <c r="B9" s="590"/>
      <c r="C9" s="590"/>
      <c r="D9" s="590"/>
      <c r="E9" s="590"/>
    </row>
    <row r="10" spans="1:5" s="11" customFormat="1" ht="15.75" thickBot="1">
      <c r="A10" s="553" t="s">
        <v>384</v>
      </c>
      <c r="B10" s="553" t="s">
        <v>385</v>
      </c>
      <c r="C10" s="553"/>
      <c r="D10" s="553"/>
      <c r="E10" s="553"/>
    </row>
    <row r="11" spans="1:5" s="79" customFormat="1" ht="15" customHeight="1">
      <c r="A11" s="543" t="s">
        <v>334</v>
      </c>
      <c r="B11" s="530">
        <v>1963644.6859099998</v>
      </c>
      <c r="C11" s="530">
        <v>1444970.2761700007</v>
      </c>
      <c r="D11" s="530">
        <v>3408614.9620800004</v>
      </c>
      <c r="E11" s="531">
        <v>42.391713122336725</v>
      </c>
    </row>
    <row r="12" spans="1:5" s="79" customFormat="1" ht="15" customHeight="1">
      <c r="A12" s="534" t="s">
        <v>43</v>
      </c>
      <c r="B12" s="530">
        <v>1047542.06641</v>
      </c>
      <c r="C12" s="530">
        <v>837951.35248999996</v>
      </c>
      <c r="D12" s="532">
        <v>1885493.4188999999</v>
      </c>
      <c r="E12" s="531">
        <v>44.442019478321079</v>
      </c>
    </row>
    <row r="13" spans="1:5" s="79" customFormat="1" ht="15" customHeight="1">
      <c r="A13" s="534" t="s">
        <v>45</v>
      </c>
      <c r="B13" s="530">
        <v>1452044.3131299999</v>
      </c>
      <c r="C13" s="530">
        <v>426306.9707200001</v>
      </c>
      <c r="D13" s="532">
        <v>1878351.28385</v>
      </c>
      <c r="E13" s="531">
        <v>22.695806390709386</v>
      </c>
    </row>
    <row r="14" spans="1:5" s="79" customFormat="1" ht="15" customHeight="1">
      <c r="A14" s="262" t="s">
        <v>425</v>
      </c>
      <c r="B14" s="530">
        <v>1326964.9382799999</v>
      </c>
      <c r="C14" s="530">
        <v>518010.47962000011</v>
      </c>
      <c r="D14" s="532">
        <v>1844975.4179</v>
      </c>
      <c r="E14" s="531">
        <v>28.076822845131094</v>
      </c>
    </row>
    <row r="15" spans="1:5" s="79" customFormat="1" ht="15" customHeight="1">
      <c r="A15" s="533" t="s">
        <v>344</v>
      </c>
      <c r="B15" s="530">
        <v>1058905.5253699999</v>
      </c>
      <c r="C15" s="530">
        <v>425087.08964000014</v>
      </c>
      <c r="D15" s="532">
        <v>1483992.6150100001</v>
      </c>
      <c r="E15" s="531">
        <v>28.644825138643675</v>
      </c>
    </row>
    <row r="16" spans="1:5" s="79" customFormat="1" ht="15" customHeight="1">
      <c r="A16" s="534" t="s">
        <v>377</v>
      </c>
      <c r="B16" s="530">
        <v>778223.50797999999</v>
      </c>
      <c r="C16" s="530">
        <v>204947.67396000004</v>
      </c>
      <c r="D16" s="532">
        <v>983171.18194000004</v>
      </c>
      <c r="E16" s="531">
        <v>20.845573764234619</v>
      </c>
    </row>
    <row r="17" spans="1:5" s="79" customFormat="1" ht="15" customHeight="1">
      <c r="A17" s="534" t="s">
        <v>36</v>
      </c>
      <c r="B17" s="530">
        <v>766917.67887000006</v>
      </c>
      <c r="C17" s="532">
        <v>149721.8033899999</v>
      </c>
      <c r="D17" s="532">
        <v>916639.48225999996</v>
      </c>
      <c r="E17" s="531">
        <v>16.333772032255979</v>
      </c>
    </row>
    <row r="18" spans="1:5" s="79" customFormat="1" ht="15" customHeight="1">
      <c r="A18" s="544" t="s">
        <v>41</v>
      </c>
      <c r="B18" s="530">
        <v>708136.85195999988</v>
      </c>
      <c r="C18" s="532">
        <v>128404.52335000003</v>
      </c>
      <c r="D18" s="532">
        <v>836541.37530999992</v>
      </c>
      <c r="E18" s="531">
        <v>15.349452775413139</v>
      </c>
    </row>
    <row r="19" spans="1:5" s="11" customFormat="1" ht="16.5" customHeight="1">
      <c r="A19" s="70" t="s">
        <v>138</v>
      </c>
      <c r="B19" s="83">
        <v>9102379.5679099988</v>
      </c>
      <c r="C19" s="83">
        <v>4135400.1693400014</v>
      </c>
      <c r="D19" s="83">
        <v>13237779.73725</v>
      </c>
      <c r="E19" s="84">
        <v>31.239378894508519</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0" customFormat="1" ht="14.25">
      <c r="A29" s="389"/>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91"/>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9" s="11" customFormat="1"/>
    <row r="4946" spans="1:59" s="11" customFormat="1"/>
    <row r="4947" spans="1:59" s="11" customFormat="1"/>
    <row r="4948" spans="1:59" s="11" customFormat="1"/>
    <row r="4949" spans="1:59" s="11" customFormat="1"/>
    <row r="4950" spans="1:59" s="11" customFormat="1"/>
    <row r="4951" spans="1:59" s="11" customFormat="1"/>
    <row r="4952" spans="1:59" s="11" customFormat="1"/>
    <row r="4953" spans="1:59" s="11" customFormat="1"/>
    <row r="4954" spans="1:59" s="11" customFormat="1"/>
    <row r="4955" spans="1:59" s="11" customFormat="1"/>
    <row r="4956" spans="1:59" s="11" customFormat="1"/>
    <row r="4957" spans="1:59" s="11" customFormat="1"/>
    <row r="4958" spans="1:59" s="11" customFormat="1"/>
    <row r="4959" spans="1:59" s="11" customFormat="1"/>
    <row r="4960" spans="1:59">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row>
    <row r="4961" spans="1:59">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row>
    <row r="4962" spans="1:59">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row>
    <row r="4963" spans="1:59">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row>
    <row r="4964" spans="1:59">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row>
    <row r="4965" spans="1:59">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row>
    <row r="4966" spans="1:59">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row>
    <row r="4967" spans="1:59">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row>
    <row r="4968" spans="1:59">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row>
    <row r="4969" spans="1:59">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row>
    <row r="4970" spans="1:59">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row>
    <row r="4971" spans="1:59">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row>
    <row r="4972" spans="1:59">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row>
    <row r="4973" spans="1:59">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row>
    <row r="4974" spans="1:59">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row>
    <row r="4975" spans="1:59">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row>
    <row r="4976" spans="1:59">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row>
    <row r="4977" spans="1:59">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row>
    <row r="4978" spans="1:59">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row>
    <row r="4979" spans="1:59">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row>
    <row r="4980" spans="1:59">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row>
    <row r="4981" spans="1:59">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row>
    <row r="4982" spans="1:59">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row>
    <row r="4983" spans="1:59">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row>
    <row r="4984" spans="1:59">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row>
    <row r="4985" spans="1:59">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row>
    <row r="4986" spans="1:59">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row>
    <row r="4987" spans="1:59">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row>
    <row r="4988" spans="1:59">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row>
    <row r="4989" spans="1:59">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row>
    <row r="4990" spans="1:59">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row>
    <row r="4991" spans="1:59">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row>
    <row r="4992" spans="1:59">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row>
    <row r="4993" spans="1:59">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row>
    <row r="4994" spans="1:59">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row>
    <row r="4995" spans="1:59">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row>
    <row r="4996" spans="1:59">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row>
    <row r="4997" spans="1:59">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row>
    <row r="4998" spans="1:59">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row>
    <row r="4999" spans="1:59">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row>
    <row r="5000" spans="1:59">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row>
    <row r="5001" spans="1:59">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row>
    <row r="5002" spans="1:59">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row>
    <row r="5003" spans="1:59">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row>
    <row r="5004" spans="1:59">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row>
    <row r="5005" spans="1:59">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row>
    <row r="5006" spans="1:59">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row>
    <row r="5007" spans="1:59">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row>
    <row r="5008" spans="1:59">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row>
    <row r="5009" spans="1:59">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row>
    <row r="5010" spans="1:59">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row>
    <row r="5011" spans="1:59">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row>
    <row r="5012" spans="1:59">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row>
    <row r="5013" spans="1:59">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row>
    <row r="5014" spans="1:59">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row>
    <row r="5015" spans="1:59">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row>
    <row r="5016" spans="1:59">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row>
    <row r="5017" spans="1:59">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row>
    <row r="5018" spans="1:59">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row>
    <row r="5019" spans="1:59">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row>
    <row r="5020" spans="1:59">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row>
    <row r="5021" spans="1:59">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row>
    <row r="5022" spans="1:59">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row>
    <row r="5023" spans="1:59">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row>
    <row r="5024" spans="1:59">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row>
    <row r="5025" spans="1:59">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row>
    <row r="5026" spans="1:59">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row>
    <row r="5027" spans="1:59">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row>
    <row r="5028" spans="1:59">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row>
    <row r="5029" spans="1:59">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row>
    <row r="5030" spans="1:59">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row>
    <row r="5031" spans="1:59">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row>
    <row r="5032" spans="1:59">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row>
    <row r="5033" spans="1:59">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row>
    <row r="5034" spans="1:59">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row>
    <row r="5035" spans="1:59">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row>
    <row r="5036" spans="1:59">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row>
    <row r="5037" spans="1:59">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row>
    <row r="5038" spans="1:59">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row>
    <row r="5039" spans="1:59">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row>
    <row r="5040" spans="1:59">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row>
    <row r="5041" spans="1:59">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row>
    <row r="5042" spans="1:59">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row>
    <row r="5043" spans="1:59">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row>
    <row r="5044" spans="1:59">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row>
    <row r="5045" spans="1:59">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row>
    <row r="5046" spans="1:59">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row>
    <row r="5047" spans="1:59">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row>
    <row r="5048" spans="1:59">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row>
    <row r="5049" spans="1:59">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row>
    <row r="5050" spans="1:59">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row>
    <row r="5051" spans="1:59">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row>
    <row r="5052" spans="1:59">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row>
    <row r="5053" spans="1:59">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row>
    <row r="5054" spans="1:59">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row>
    <row r="5055" spans="1:59">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row>
    <row r="5056" spans="1:59">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row>
    <row r="5057" spans="1:59">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row>
    <row r="5058" spans="1:59">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row>
    <row r="5059" spans="1:59">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row>
    <row r="5060" spans="1:59">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row>
    <row r="5061" spans="1:59">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row>
    <row r="5062" spans="1:59">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row>
    <row r="5063" spans="1:59">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row>
    <row r="5064" spans="1:59">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row>
    <row r="5065" spans="1:59">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row>
    <row r="5066" spans="1:59">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row>
    <row r="5067" spans="1:59">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row>
    <row r="5068" spans="1:59">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row>
    <row r="5069" spans="1:59">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row>
    <row r="5070" spans="1:59">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row>
    <row r="5071" spans="1:59">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row>
    <row r="5072" spans="1:59">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row>
    <row r="5073" spans="1:59">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row>
    <row r="5074" spans="1:59">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row>
    <row r="5075" spans="1:59">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row>
    <row r="5076" spans="1:59">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row>
    <row r="5077" spans="1:59">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row>
    <row r="5078" spans="1:59">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row>
    <row r="5079" spans="1:59">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row>
    <row r="5080" spans="1:59">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row>
    <row r="5081" spans="1:59">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row>
    <row r="5082" spans="1:59">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row>
    <row r="5083" spans="1:59">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row>
    <row r="5084" spans="1:59">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row>
    <row r="5085" spans="1:59">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row>
    <row r="5086" spans="1:59">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row>
    <row r="5087" spans="1:59">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row>
    <row r="5088" spans="1:59">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row>
    <row r="5089" spans="1:59">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row>
    <row r="5090" spans="1:59">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row>
    <row r="5091" spans="1:59">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row>
    <row r="5092" spans="1:59">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row>
    <row r="5093" spans="1:59">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row>
    <row r="5094" spans="1:59">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row>
    <row r="5095" spans="1:59">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row>
    <row r="5096" spans="1:59">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row>
    <row r="5097" spans="1:59">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row>
    <row r="5098" spans="1:59">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row>
    <row r="5099" spans="1:59">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row>
    <row r="5100" spans="1:59">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row>
    <row r="5101" spans="1:59">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row>
    <row r="5102" spans="1:59">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row>
    <row r="5103" spans="1:59">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row>
    <row r="5104" spans="1:59">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row>
    <row r="5105" spans="1:59">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row>
    <row r="5106" spans="1:59">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row>
    <row r="5107" spans="1:59">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row>
    <row r="5108" spans="1:59">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row>
    <row r="5109" spans="1:59">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row>
    <row r="5110" spans="1:59">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row>
    <row r="5111" spans="1:59">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row>
    <row r="5112" spans="1:59">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row>
    <row r="5113" spans="1:59">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row>
    <row r="5114" spans="1:59">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row>
    <row r="5115" spans="1:59">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row>
    <row r="5116" spans="1:59">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row>
    <row r="5117" spans="1:59">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row>
    <row r="5118" spans="1:59">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row>
    <row r="5119" spans="1:59">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row>
    <row r="5120" spans="1:59">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row>
    <row r="5121" spans="1:59">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row>
    <row r="5122" spans="1:59">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row>
    <row r="5123" spans="1:59">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row>
    <row r="5124" spans="1:59">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row>
    <row r="5125" spans="1:59">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row>
    <row r="5126" spans="1:59">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row>
    <row r="5127" spans="1:59">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row>
    <row r="5128" spans="1:59">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row>
    <row r="5129" spans="1:59">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row>
    <row r="5130" spans="1:59">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row>
    <row r="5131" spans="1:59">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row>
    <row r="5132" spans="1:59">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row>
    <row r="5133" spans="1:59">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row>
    <row r="5134" spans="1:59">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row>
    <row r="5135" spans="1:59">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row>
    <row r="5136" spans="1:59">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row>
    <row r="5137" spans="1:59">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row>
    <row r="5138" spans="1:59">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row>
    <row r="5139" spans="1:59">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row>
    <row r="5140" spans="1:59">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row>
    <row r="5141" spans="1:59">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row>
    <row r="5142" spans="1:59">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row>
    <row r="5143" spans="1:59">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row>
    <row r="5144" spans="1:59">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row>
    <row r="5145" spans="1:59">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row>
    <row r="5146" spans="1:59">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row>
    <row r="5147" spans="1:59">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row>
    <row r="5148" spans="1:59">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row>
    <row r="5149" spans="1:59">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row>
    <row r="5150" spans="1:59">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row>
    <row r="5151" spans="1:59">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row>
    <row r="5152" spans="1:59">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row>
    <row r="5153" spans="1:59">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row>
    <row r="5154" spans="1:59">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row>
    <row r="5155" spans="1:59">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row>
    <row r="5156" spans="1:59">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row>
    <row r="5157" spans="1:59">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row>
    <row r="5158" spans="1:59">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row>
    <row r="5159" spans="1:59">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row>
    <row r="5160" spans="1:59">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row>
    <row r="5161" spans="1:59">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row>
    <row r="5162" spans="1:59">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row>
    <row r="5163" spans="1:59">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row>
    <row r="5164" spans="1:59">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row>
    <row r="5165" spans="1:59">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row>
    <row r="5166" spans="1:59">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row>
    <row r="5167" spans="1:59">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row>
    <row r="5168" spans="1:59">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row>
    <row r="5169" spans="1:59">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row>
    <row r="5170" spans="1:59">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row>
    <row r="5171" spans="1:59">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row>
    <row r="5172" spans="1:59">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row>
    <row r="5173" spans="1:59">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row>
    <row r="5174" spans="1:59">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row>
    <row r="5175" spans="1:59">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row>
    <row r="5176" spans="1:59">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row>
    <row r="5177" spans="1:59">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row>
    <row r="5178" spans="1:59">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row>
    <row r="5179" spans="1:59">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row>
    <row r="5180" spans="1:59">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row>
    <row r="5181" spans="1:59">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row>
    <row r="5182" spans="1:59">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row>
    <row r="5183" spans="1:59">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row>
    <row r="5184" spans="1:59">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row>
    <row r="5185" spans="1:59">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row>
    <row r="5186" spans="1:59">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row>
    <row r="5187" spans="1:59">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row>
    <row r="5188" spans="1:59">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row>
    <row r="5189" spans="1:59">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row>
    <row r="5190" spans="1:59">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row>
    <row r="5191" spans="1:59">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row>
    <row r="5192" spans="1:59">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row>
    <row r="5193" spans="1:59">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row>
    <row r="5194" spans="1:59">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row>
    <row r="5195" spans="1:59">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row>
    <row r="5196" spans="1:59">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row>
    <row r="5197" spans="1:59">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row>
    <row r="5198" spans="1:59">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row>
    <row r="5199" spans="1:59">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row>
    <row r="5200" spans="1:59">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row>
    <row r="5201" spans="1:59">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row>
    <row r="5202" spans="1:59">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row>
    <row r="5203" spans="1:59">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row>
    <row r="5204" spans="1:59">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row>
    <row r="5205" spans="1:59">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row>
    <row r="5206" spans="1:59">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row>
    <row r="5207" spans="1:59">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row>
    <row r="5208" spans="1:59">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row>
    <row r="5209" spans="1:59">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row>
    <row r="5210" spans="1:59">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row>
    <row r="5211" spans="1:59">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row>
    <row r="5212" spans="1:59">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row>
    <row r="5213" spans="1:59">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row>
    <row r="5214" spans="1:59">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row>
    <row r="5215" spans="1:59">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row>
    <row r="5216" spans="1:59">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row>
    <row r="5217" spans="1:59">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row>
    <row r="5218" spans="1:59">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row>
    <row r="5219" spans="1:59">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row>
    <row r="5220" spans="1:59">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row>
    <row r="5221" spans="1:59">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row>
    <row r="5222" spans="1:59">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row>
    <row r="5223" spans="1:59">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row>
    <row r="5224" spans="1:59">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row>
    <row r="5225" spans="1:59">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row>
    <row r="5226" spans="1:59">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row>
    <row r="5227" spans="1:59">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row>
    <row r="5228" spans="1:59">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row>
    <row r="5229" spans="1:59">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row>
    <row r="5230" spans="1:59">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row>
    <row r="5231" spans="1:59">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row>
    <row r="5232" spans="1:59">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row>
    <row r="5233" spans="1:59">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row>
    <row r="5234" spans="1:59">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row>
    <row r="5235" spans="1:59">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row>
    <row r="5236" spans="1:59">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row>
    <row r="5237" spans="1:59">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row>
    <row r="5238" spans="1:59">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row>
    <row r="5239" spans="1:59">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row>
    <row r="5240" spans="1:59">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row>
    <row r="5241" spans="1:59">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row>
    <row r="5242" spans="1:59">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row>
    <row r="5243" spans="1:59">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row>
    <row r="5244" spans="1:59">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row>
    <row r="5245" spans="1:59">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row>
    <row r="5246" spans="1:59">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row>
    <row r="5247" spans="1:59">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row>
    <row r="5248" spans="1:59">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row>
    <row r="5249" spans="1:59">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row>
    <row r="5250" spans="1:59">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row>
    <row r="5251" spans="1:59">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row>
    <row r="5252" spans="1:59">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row>
    <row r="5253" spans="1:59">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row>
    <row r="5254" spans="1:59">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row>
    <row r="5255" spans="1:59">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row>
    <row r="5256" spans="1:59">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row>
    <row r="5257" spans="1:59">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row>
    <row r="5258" spans="1:59">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row>
    <row r="5259" spans="1:59">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row>
    <row r="5260" spans="1:59">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row>
    <row r="5261" spans="1:59">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row>
    <row r="5262" spans="1:59">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row>
    <row r="5263" spans="1:59">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row>
    <row r="5264" spans="1:59">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row>
    <row r="5265" spans="1:59">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row>
    <row r="5266" spans="1:59">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row>
    <row r="5267" spans="1:59">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row>
    <row r="5268" spans="1:59">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row>
    <row r="5269" spans="1:59">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row>
    <row r="5270" spans="1:59">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row>
    <row r="5271" spans="1:59">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row>
    <row r="5272" spans="1:59">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row>
    <row r="5273" spans="1:59">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row>
    <row r="5274" spans="1:59">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row>
    <row r="5275" spans="1:59">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row>
    <row r="5276" spans="1:59">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7" fitToWidth="0" fitToHeight="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topLeftCell="A4" zoomScaleNormal="100" workbookViewId="0">
      <selection activeCell="K41" sqref="K41"/>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565" t="s">
        <v>405</v>
      </c>
      <c r="B1" s="565"/>
      <c r="C1" s="565"/>
      <c r="D1" s="565"/>
      <c r="E1" s="565"/>
      <c r="F1" s="56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566" t="s">
        <v>259</v>
      </c>
      <c r="B2" s="566"/>
      <c r="C2" s="566"/>
      <c r="D2" s="566"/>
      <c r="E2" s="566"/>
      <c r="F2" s="56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2"/>
      <c r="D5" s="131" t="s">
        <v>55</v>
      </c>
      <c r="E5" s="568" t="s">
        <v>13</v>
      </c>
      <c r="F5" s="569"/>
    </row>
    <row r="6" spans="1:62" ht="14.25" customHeight="1">
      <c r="A6" s="147" t="s">
        <v>58</v>
      </c>
      <c r="B6" s="580" t="s">
        <v>122</v>
      </c>
      <c r="C6" s="581"/>
      <c r="D6" s="131" t="s">
        <v>15</v>
      </c>
      <c r="E6" s="568" t="s">
        <v>15</v>
      </c>
      <c r="F6" s="569"/>
    </row>
    <row r="7" spans="1:62" ht="15" customHeight="1">
      <c r="A7" s="245" t="s">
        <v>38</v>
      </c>
      <c r="B7" s="582" t="s">
        <v>403</v>
      </c>
      <c r="C7" s="583"/>
      <c r="D7" s="133" t="s">
        <v>56</v>
      </c>
      <c r="E7" s="571" t="s">
        <v>19</v>
      </c>
      <c r="F7" s="572"/>
    </row>
    <row r="8" spans="1:62" ht="12" customHeight="1">
      <c r="A8" s="133"/>
      <c r="B8" s="130"/>
      <c r="C8" s="192"/>
      <c r="D8" s="133" t="s">
        <v>20</v>
      </c>
      <c r="E8" s="571" t="s">
        <v>20</v>
      </c>
      <c r="F8" s="572"/>
    </row>
    <row r="9" spans="1:62" ht="17.25" customHeight="1" thickBot="1">
      <c r="A9" s="507" t="s">
        <v>538</v>
      </c>
      <c r="B9" s="107">
        <v>2018</v>
      </c>
      <c r="C9" s="107">
        <v>2019</v>
      </c>
      <c r="D9" s="107" t="s">
        <v>507</v>
      </c>
      <c r="E9" s="107">
        <v>2018</v>
      </c>
      <c r="F9" s="107">
        <v>2019</v>
      </c>
    </row>
    <row r="10" spans="1:62" ht="15.75" thickBot="1">
      <c r="A10" s="570" t="s">
        <v>231</v>
      </c>
      <c r="B10" s="570"/>
      <c r="C10" s="570"/>
      <c r="D10" s="570"/>
      <c r="E10" s="570"/>
      <c r="F10" s="570"/>
    </row>
    <row r="11" spans="1:62" ht="15.75" customHeight="1">
      <c r="A11" s="201" t="s">
        <v>334</v>
      </c>
      <c r="B11" s="206">
        <v>2019770.3073400001</v>
      </c>
      <c r="C11" s="206">
        <v>2106662.3996200003</v>
      </c>
      <c r="D11" s="207">
        <v>4.3020779127323383</v>
      </c>
      <c r="E11" s="207">
        <v>21.643859693127514</v>
      </c>
      <c r="F11" s="207">
        <v>21.468481653456369</v>
      </c>
    </row>
    <row r="12" spans="1:62" ht="15.75" customHeight="1">
      <c r="A12" s="262" t="s">
        <v>45</v>
      </c>
      <c r="B12" s="206">
        <v>1411636.3433100001</v>
      </c>
      <c r="C12" s="206">
        <v>1523811.1051200002</v>
      </c>
      <c r="D12" s="207">
        <v>7.9464348124512751</v>
      </c>
      <c r="E12" s="207">
        <v>15.12709580950286</v>
      </c>
      <c r="F12" s="207">
        <v>15.528786558065846</v>
      </c>
    </row>
    <row r="13" spans="1:62" ht="15.75" customHeight="1">
      <c r="A13" s="262" t="s">
        <v>425</v>
      </c>
      <c r="B13" s="206">
        <v>1452822.7338200002</v>
      </c>
      <c r="C13" s="206">
        <v>1444428.1322600001</v>
      </c>
      <c r="D13" s="207">
        <v>-0.57781320216043763</v>
      </c>
      <c r="E13" s="207">
        <v>15.568449192224284</v>
      </c>
      <c r="F13" s="207">
        <v>14.719814082576111</v>
      </c>
    </row>
    <row r="14" spans="1:62" ht="15.75" customHeight="1">
      <c r="A14" s="262" t="s">
        <v>43</v>
      </c>
      <c r="B14" s="206">
        <v>1089463.2167100001</v>
      </c>
      <c r="C14" s="206">
        <v>1237100.7126000002</v>
      </c>
      <c r="D14" s="207">
        <v>13.551397938504174</v>
      </c>
      <c r="E14" s="207">
        <v>11.674688412639002</v>
      </c>
      <c r="F14" s="207">
        <v>12.606991018931918</v>
      </c>
    </row>
    <row r="15" spans="1:62" ht="15.75" customHeight="1">
      <c r="A15" s="352" t="s">
        <v>344</v>
      </c>
      <c r="B15" s="206">
        <v>1078398.9380700001</v>
      </c>
      <c r="C15" s="206">
        <v>1104780.32118</v>
      </c>
      <c r="D15" s="207">
        <v>2.4463472819450605</v>
      </c>
      <c r="E15" s="207">
        <v>11.556123596818331</v>
      </c>
      <c r="F15" s="207">
        <v>11.258546248620902</v>
      </c>
    </row>
    <row r="16" spans="1:62" ht="15.75" customHeight="1">
      <c r="A16" s="262" t="s">
        <v>377</v>
      </c>
      <c r="B16" s="206">
        <v>783188.03775999998</v>
      </c>
      <c r="C16" s="206">
        <v>871249.83540999994</v>
      </c>
      <c r="D16" s="207">
        <v>11.244017196925782</v>
      </c>
      <c r="E16" s="207">
        <v>8.3926434312908196</v>
      </c>
      <c r="F16" s="207">
        <v>8.8786941421892589</v>
      </c>
    </row>
    <row r="17" spans="1:6" ht="15.75" customHeight="1">
      <c r="A17" s="262" t="s">
        <v>36</v>
      </c>
      <c r="B17" s="206">
        <v>788859.88173000002</v>
      </c>
      <c r="C17" s="206">
        <v>798322.17171999998</v>
      </c>
      <c r="D17" s="207">
        <v>1.1994893147879271</v>
      </c>
      <c r="E17" s="207">
        <v>8.4534229143052357</v>
      </c>
      <c r="F17" s="207">
        <v>8.1355061447955563</v>
      </c>
    </row>
    <row r="18" spans="1:6" ht="15.75" customHeight="1">
      <c r="A18" s="545" t="s">
        <v>41</v>
      </c>
      <c r="B18" s="432">
        <v>707700.31464999996</v>
      </c>
      <c r="C18" s="432">
        <v>726460.37638999999</v>
      </c>
      <c r="D18" s="463">
        <v>2.6508482971747682</v>
      </c>
      <c r="E18" s="463">
        <v>7.5837169500919526</v>
      </c>
      <c r="F18" s="463">
        <v>7.4031801513640385</v>
      </c>
    </row>
    <row r="19" spans="1:6" ht="14.25">
      <c r="A19" s="263" t="s">
        <v>10</v>
      </c>
      <c r="B19" s="260">
        <v>9331839.7733900007</v>
      </c>
      <c r="C19" s="260">
        <v>9812815.0543000009</v>
      </c>
      <c r="D19" s="194">
        <v>5.154131367337822</v>
      </c>
      <c r="E19" s="194">
        <v>99.999999999999986</v>
      </c>
      <c r="F19" s="194">
        <v>100</v>
      </c>
    </row>
    <row r="20" spans="1:6" ht="15" customHeight="1">
      <c r="A20" s="273"/>
      <c r="B20" s="273"/>
      <c r="C20" s="273"/>
      <c r="D20" s="274"/>
      <c r="E20" s="274"/>
      <c r="F20" s="274"/>
    </row>
    <row r="21" spans="1:6" ht="12.75">
      <c r="A21" s="275" t="s">
        <v>406</v>
      </c>
      <c r="B21" s="273"/>
      <c r="C21" s="273"/>
      <c r="D21" s="274"/>
      <c r="E21" s="274"/>
      <c r="F21" s="274"/>
    </row>
    <row r="22" spans="1:6" ht="8.25" customHeight="1">
      <c r="B22" s="257"/>
      <c r="C22" s="576"/>
      <c r="D22" s="576"/>
      <c r="E22" s="576"/>
      <c r="F22" s="576"/>
    </row>
    <row r="23" spans="1:6" ht="15">
      <c r="A23" s="257">
        <v>2018</v>
      </c>
      <c r="B23" s="225"/>
      <c r="C23" s="225"/>
      <c r="D23" s="266"/>
      <c r="E23" s="226"/>
      <c r="F23" s="226"/>
    </row>
    <row r="24" spans="1:6" ht="15">
      <c r="A24" s="265"/>
      <c r="B24" s="225"/>
      <c r="C24" s="225"/>
      <c r="D24" s="266"/>
      <c r="E24" s="226"/>
      <c r="F24" s="226"/>
    </row>
    <row r="25" spans="1:6" ht="15">
      <c r="A25" s="267"/>
      <c r="B25" s="225"/>
      <c r="C25" s="225"/>
      <c r="D25" s="266"/>
      <c r="E25" s="226"/>
      <c r="F25" s="226"/>
    </row>
    <row r="26" spans="1:6" ht="15">
      <c r="A26" s="265"/>
      <c r="B26" s="225"/>
      <c r="C26" s="225"/>
      <c r="D26" s="266"/>
      <c r="E26" s="226"/>
      <c r="F26" s="226"/>
    </row>
    <row r="27" spans="1:6" ht="15">
      <c r="A27" s="265"/>
      <c r="B27" s="225"/>
      <c r="C27" s="225"/>
      <c r="D27" s="266"/>
      <c r="E27" s="226"/>
      <c r="F27" s="226"/>
    </row>
    <row r="28" spans="1:6" ht="15">
      <c r="A28" s="265"/>
      <c r="B28" s="225"/>
      <c r="C28" s="225"/>
      <c r="D28" s="266"/>
      <c r="E28" s="226"/>
      <c r="F28" s="226"/>
    </row>
    <row r="29" spans="1:6" ht="15">
      <c r="A29" s="265"/>
      <c r="B29" s="225"/>
      <c r="C29" s="225"/>
      <c r="D29" s="266"/>
      <c r="E29" s="226"/>
      <c r="F29" s="226"/>
    </row>
    <row r="30" spans="1:6" ht="15">
      <c r="A30" s="267"/>
      <c r="B30" s="225"/>
      <c r="C30" s="225"/>
      <c r="D30" s="266"/>
      <c r="E30" s="226"/>
      <c r="F30" s="226"/>
    </row>
    <row r="31" spans="1:6" ht="14.25">
      <c r="A31" s="120"/>
      <c r="B31" s="249"/>
      <c r="C31" s="249"/>
      <c r="D31" s="176"/>
      <c r="E31" s="177"/>
      <c r="F31" s="276"/>
    </row>
    <row r="38" spans="1:2" ht="14.25">
      <c r="A38" s="490">
        <v>2019</v>
      </c>
      <c r="B38" s="257"/>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D40" sqref="D40"/>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3"/>
      <c r="B2" s="403"/>
      <c r="C2" s="553" t="s">
        <v>113</v>
      </c>
      <c r="D2" s="553"/>
      <c r="E2" s="553"/>
      <c r="F2" s="553"/>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559</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560</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561</v>
      </c>
      <c r="B35" s="11"/>
      <c r="C35" s="11"/>
      <c r="D35" s="11"/>
      <c r="E35" s="11"/>
      <c r="F35" s="11"/>
      <c r="G35" s="11"/>
      <c r="H35" s="11"/>
      <c r="I35" s="11"/>
    </row>
    <row r="36" spans="1:9">
      <c r="A36" s="82" t="s">
        <v>562</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topLeftCell="A19" zoomScaleNormal="100" workbookViewId="0">
      <selection activeCell="Q17" sqref="Q17"/>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65" t="s">
        <v>407</v>
      </c>
      <c r="B2" s="565"/>
      <c r="C2" s="565"/>
      <c r="D2" s="565"/>
      <c r="E2" s="565"/>
      <c r="F2" s="565"/>
    </row>
    <row r="3" spans="1:6" ht="15.75">
      <c r="A3" s="566" t="s">
        <v>260</v>
      </c>
      <c r="B3" s="566"/>
      <c r="C3" s="566"/>
      <c r="D3" s="566"/>
      <c r="E3" s="566"/>
      <c r="F3" s="566"/>
    </row>
    <row r="5" spans="1:6">
      <c r="A5" s="131"/>
      <c r="B5" s="130"/>
      <c r="C5" s="192"/>
      <c r="D5" s="131" t="s">
        <v>55</v>
      </c>
      <c r="E5" s="568" t="s">
        <v>13</v>
      </c>
      <c r="F5" s="569"/>
    </row>
    <row r="6" spans="1:6" ht="14.25">
      <c r="A6" s="147" t="s">
        <v>58</v>
      </c>
      <c r="B6" s="580" t="s">
        <v>122</v>
      </c>
      <c r="C6" s="581"/>
      <c r="D6" s="131" t="s">
        <v>15</v>
      </c>
      <c r="E6" s="568" t="s">
        <v>15</v>
      </c>
      <c r="F6" s="569"/>
    </row>
    <row r="7" spans="1:6" ht="15">
      <c r="A7" s="245" t="s">
        <v>38</v>
      </c>
      <c r="B7" s="582" t="s">
        <v>403</v>
      </c>
      <c r="C7" s="583"/>
      <c r="D7" s="133" t="s">
        <v>56</v>
      </c>
      <c r="E7" s="571" t="s">
        <v>19</v>
      </c>
      <c r="F7" s="572"/>
    </row>
    <row r="8" spans="1:6">
      <c r="A8" s="133"/>
      <c r="B8" s="130"/>
      <c r="C8" s="192"/>
      <c r="D8" s="133" t="s">
        <v>20</v>
      </c>
      <c r="E8" s="571" t="s">
        <v>20</v>
      </c>
      <c r="F8" s="572"/>
    </row>
    <row r="9" spans="1:6" ht="16.5" customHeight="1" thickBot="1">
      <c r="A9" s="507" t="s">
        <v>538</v>
      </c>
      <c r="B9" s="107">
        <v>2018</v>
      </c>
      <c r="C9" s="107">
        <v>2019</v>
      </c>
      <c r="D9" s="107" t="s">
        <v>507</v>
      </c>
      <c r="E9" s="107">
        <v>2018</v>
      </c>
      <c r="F9" s="107">
        <v>2019</v>
      </c>
    </row>
    <row r="10" spans="1:6" ht="15.75" thickBot="1">
      <c r="A10" s="570" t="s">
        <v>194</v>
      </c>
      <c r="B10" s="570"/>
      <c r="C10" s="570"/>
      <c r="D10" s="570"/>
      <c r="E10" s="570"/>
      <c r="F10" s="570"/>
    </row>
    <row r="11" spans="1:6" ht="13.5" customHeight="1">
      <c r="A11" s="201" t="s">
        <v>334</v>
      </c>
      <c r="B11" s="206">
        <v>619464.70196000009</v>
      </c>
      <c r="C11" s="206">
        <v>732613.85935000004</v>
      </c>
      <c r="D11" s="207">
        <v>18.265634350430872</v>
      </c>
      <c r="E11" s="207">
        <v>23.137691227672526</v>
      </c>
      <c r="F11" s="207">
        <v>25.660860955248683</v>
      </c>
    </row>
    <row r="12" spans="1:6" ht="13.5" customHeight="1">
      <c r="A12" s="262" t="s">
        <v>425</v>
      </c>
      <c r="B12" s="206">
        <v>483106.38724000001</v>
      </c>
      <c r="C12" s="206">
        <v>482955.83610000001</v>
      </c>
      <c r="D12" s="207">
        <v>-3.1163144180335056E-2</v>
      </c>
      <c r="E12" s="207">
        <v>18.044557474716768</v>
      </c>
      <c r="F12" s="207">
        <v>16.916227286067887</v>
      </c>
    </row>
    <row r="13" spans="1:6" s="187" customFormat="1" ht="13.5" customHeight="1">
      <c r="A13" s="262" t="s">
        <v>45</v>
      </c>
      <c r="B13" s="206">
        <v>377028.85183</v>
      </c>
      <c r="C13" s="206">
        <v>361299.58632</v>
      </c>
      <c r="D13" s="207">
        <v>-4.1718996924649758</v>
      </c>
      <c r="E13" s="207">
        <v>14.082444294186324</v>
      </c>
      <c r="F13" s="207">
        <v>12.655041027987329</v>
      </c>
    </row>
    <row r="14" spans="1:6" s="187" customFormat="1" ht="13.5" customHeight="1">
      <c r="A14" s="262" t="s">
        <v>43</v>
      </c>
      <c r="B14" s="206">
        <v>317833.44203999999</v>
      </c>
      <c r="C14" s="206">
        <v>314174.18433999998</v>
      </c>
      <c r="D14" s="207">
        <v>-1.1513129884990203</v>
      </c>
      <c r="E14" s="207">
        <v>11.871430317953335</v>
      </c>
      <c r="F14" s="207">
        <v>11.004405604925726</v>
      </c>
    </row>
    <row r="15" spans="1:6" ht="13.5" customHeight="1">
      <c r="A15" s="262" t="s">
        <v>377</v>
      </c>
      <c r="B15" s="206">
        <v>254034.74903000001</v>
      </c>
      <c r="C15" s="206">
        <v>284724.09017000004</v>
      </c>
      <c r="D15" s="207">
        <v>12.080765035958052</v>
      </c>
      <c r="E15" s="207">
        <v>9.4884786260750662</v>
      </c>
      <c r="F15" s="207">
        <v>9.9728734246775321</v>
      </c>
    </row>
    <row r="16" spans="1:6" ht="13.5" customHeight="1">
      <c r="A16" s="352" t="s">
        <v>344</v>
      </c>
      <c r="B16" s="209">
        <v>255571.90759000002</v>
      </c>
      <c r="C16" s="209">
        <v>278942.84555000003</v>
      </c>
      <c r="D16" s="208">
        <v>9.1445645103892748</v>
      </c>
      <c r="E16" s="208">
        <v>9.5458931971018295</v>
      </c>
      <c r="F16" s="208">
        <v>9.7703769629347494</v>
      </c>
    </row>
    <row r="17" spans="1:6" ht="13.5" customHeight="1">
      <c r="A17" s="262" t="s">
        <v>36</v>
      </c>
      <c r="B17" s="206">
        <v>180457.37424999999</v>
      </c>
      <c r="C17" s="206">
        <v>214474.43075</v>
      </c>
      <c r="D17" s="207">
        <v>18.850466289548162</v>
      </c>
      <c r="E17" s="207">
        <v>6.7402823630500475</v>
      </c>
      <c r="F17" s="207">
        <v>7.5122774101145744</v>
      </c>
    </row>
    <row r="18" spans="1:6" ht="13.5" customHeight="1">
      <c r="A18" s="431" t="s">
        <v>41</v>
      </c>
      <c r="B18" s="535">
        <v>189799.53787999999</v>
      </c>
      <c r="C18" s="535">
        <v>185800.66704</v>
      </c>
      <c r="D18" s="546">
        <v>-2.1068917683710331</v>
      </c>
      <c r="E18" s="546">
        <v>7.0892224992441024</v>
      </c>
      <c r="F18" s="546">
        <v>6.5079373280435284</v>
      </c>
    </row>
    <row r="19" spans="1:6" ht="14.25">
      <c r="A19" s="263" t="s">
        <v>10</v>
      </c>
      <c r="B19" s="260">
        <v>2677296.9518200001</v>
      </c>
      <c r="C19" s="260">
        <v>2854985.4996199999</v>
      </c>
      <c r="D19" s="312">
        <v>6.6368636351380017</v>
      </c>
      <c r="E19" s="312">
        <v>100</v>
      </c>
      <c r="F19" s="312">
        <v>100</v>
      </c>
    </row>
    <row r="20" spans="1:6">
      <c r="B20" s="277"/>
      <c r="C20" s="277"/>
    </row>
    <row r="21" spans="1:6" ht="17.25" customHeight="1">
      <c r="A21" s="278" t="s">
        <v>408</v>
      </c>
    </row>
    <row r="22" spans="1:6">
      <c r="A22" s="161">
        <v>2018</v>
      </c>
    </row>
    <row r="29" spans="1:6" s="384" customFormat="1" ht="14.25">
      <c r="A29" s="383"/>
    </row>
    <row r="35" spans="1:1">
      <c r="A35" s="161"/>
    </row>
    <row r="37" spans="1:1">
      <c r="A37" s="161">
        <v>2019</v>
      </c>
    </row>
    <row r="38" spans="1:1">
      <c r="A38" s="456"/>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A1392"/>
  <sheetViews>
    <sheetView zoomScaleNormal="100" workbookViewId="0">
      <selection activeCell="I28" sqref="I28"/>
    </sheetView>
  </sheetViews>
  <sheetFormatPr defaultRowHeight="12.75"/>
  <cols>
    <col min="1" max="1" width="35.42578125" style="279" customWidth="1"/>
    <col min="2" max="2" width="14.140625" style="279" customWidth="1"/>
    <col min="3" max="3" width="12.85546875" style="279" customWidth="1"/>
    <col min="4" max="4" width="12.28515625" style="279" customWidth="1"/>
    <col min="5" max="5" width="10.42578125" style="279" customWidth="1"/>
    <col min="6" max="6" width="12.28515625" style="279" customWidth="1"/>
    <col min="7" max="16384" width="9.140625" style="279"/>
  </cols>
  <sheetData>
    <row r="1" spans="1:183">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row>
    <row r="2" spans="1:183" ht="15.75" customHeight="1">
      <c r="A2" s="565" t="s">
        <v>409</v>
      </c>
      <c r="B2" s="565"/>
      <c r="C2" s="565"/>
      <c r="D2" s="565"/>
      <c r="E2" s="565"/>
      <c r="F2" s="565"/>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row>
    <row r="3" spans="1:183" ht="15.75">
      <c r="A3" s="182"/>
      <c r="B3" s="422" t="s">
        <v>261</v>
      </c>
      <c r="C3" s="422"/>
      <c r="D3" s="42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row>
    <row r="4" spans="1:183">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row>
    <row r="5" spans="1:183" ht="21" customHeight="1">
      <c r="A5" s="280"/>
      <c r="B5" s="599" t="s">
        <v>140</v>
      </c>
      <c r="C5" s="599" t="s">
        <v>139</v>
      </c>
      <c r="D5" s="599" t="s">
        <v>139</v>
      </c>
      <c r="E5" s="599" t="s">
        <v>139</v>
      </c>
      <c r="F5" s="599"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row>
    <row r="6" spans="1:183" ht="10.5" customHeight="1">
      <c r="A6" s="281"/>
      <c r="B6" s="600" t="s">
        <v>403</v>
      </c>
      <c r="C6" s="600"/>
      <c r="D6" s="600"/>
      <c r="E6" s="600"/>
      <c r="F6" s="600"/>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row>
    <row r="7" spans="1:183" ht="39.75" customHeight="1">
      <c r="A7" s="407" t="s">
        <v>386</v>
      </c>
      <c r="B7" s="282" t="s">
        <v>390</v>
      </c>
      <c r="C7" s="283" t="s">
        <v>225</v>
      </c>
      <c r="D7" s="283" t="s">
        <v>226</v>
      </c>
      <c r="E7" s="283" t="s">
        <v>240</v>
      </c>
      <c r="F7" s="284"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row>
    <row r="8" spans="1:183" ht="15" customHeight="1" thickBot="1">
      <c r="A8" s="590" t="s">
        <v>540</v>
      </c>
      <c r="B8" s="590"/>
      <c r="C8" s="590"/>
      <c r="D8" s="590"/>
      <c r="E8" s="590"/>
      <c r="F8" s="590"/>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c r="GA8" s="182"/>
    </row>
    <row r="9" spans="1:183" ht="15.75" thickBot="1">
      <c r="A9" s="570" t="s">
        <v>224</v>
      </c>
      <c r="B9" s="570"/>
      <c r="C9" s="570"/>
      <c r="D9" s="570"/>
      <c r="E9" s="570"/>
      <c r="F9" s="570"/>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c r="GA9" s="182"/>
    </row>
    <row r="10" spans="1:183">
      <c r="A10" s="547" t="s">
        <v>334</v>
      </c>
      <c r="B10" s="292">
        <v>1526600.0726499998</v>
      </c>
      <c r="C10" s="292">
        <v>354815.73731</v>
      </c>
      <c r="D10" s="292">
        <v>82228.875950000001</v>
      </c>
      <c r="E10" s="292">
        <v>143017.71372999999</v>
      </c>
      <c r="F10" s="292">
        <v>2106662.39964</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c r="GA10" s="182"/>
    </row>
    <row r="11" spans="1:183" ht="14.25" customHeight="1">
      <c r="A11" s="262" t="s">
        <v>45</v>
      </c>
      <c r="B11" s="292">
        <v>1057216.26804</v>
      </c>
      <c r="C11" s="292">
        <v>340090.21995</v>
      </c>
      <c r="D11" s="292">
        <v>54737.825140000001</v>
      </c>
      <c r="E11" s="292">
        <v>71766.792000000001</v>
      </c>
      <c r="F11" s="206">
        <v>1523811.10513</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c r="GA11" s="182"/>
    </row>
    <row r="12" spans="1:183">
      <c r="A12" s="262" t="s">
        <v>425</v>
      </c>
      <c r="B12" s="292">
        <v>1108221.34008</v>
      </c>
      <c r="C12" s="292">
        <v>177258.32674000002</v>
      </c>
      <c r="D12" s="292">
        <v>41485.27147</v>
      </c>
      <c r="E12" s="292">
        <v>117463.19398000001</v>
      </c>
      <c r="F12" s="206">
        <v>1444428.1322699999</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c r="GA12" s="182"/>
    </row>
    <row r="13" spans="1:183">
      <c r="A13" s="262" t="s">
        <v>43</v>
      </c>
      <c r="B13" s="292">
        <v>804730.74300000002</v>
      </c>
      <c r="C13" s="292">
        <v>159014.48774000001</v>
      </c>
      <c r="D13" s="292">
        <v>83796.83567</v>
      </c>
      <c r="E13" s="292">
        <v>189558.64619</v>
      </c>
      <c r="F13" s="206">
        <v>1237100.7126</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c r="GA13" s="182"/>
    </row>
    <row r="14" spans="1:183">
      <c r="A14" s="352" t="s">
        <v>344</v>
      </c>
      <c r="B14" s="292">
        <v>838196.78232</v>
      </c>
      <c r="C14" s="292">
        <v>174590.77341999998</v>
      </c>
      <c r="D14" s="292">
        <v>46117.969619999996</v>
      </c>
      <c r="E14" s="292">
        <v>45874.795819999999</v>
      </c>
      <c r="F14" s="206">
        <v>1104780.32118</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c r="GA14" s="182"/>
    </row>
    <row r="15" spans="1:183">
      <c r="A15" s="262" t="s">
        <v>376</v>
      </c>
      <c r="B15" s="292">
        <v>648850.80629999994</v>
      </c>
      <c r="C15" s="292">
        <v>99321.579400000002</v>
      </c>
      <c r="D15" s="292">
        <v>30051.122279999996</v>
      </c>
      <c r="E15" s="292">
        <v>93026.327449999997</v>
      </c>
      <c r="F15" s="292">
        <v>871249.83542999998</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c r="FZ15" s="182"/>
      <c r="GA15" s="182"/>
    </row>
    <row r="16" spans="1:183">
      <c r="A16" s="548" t="s">
        <v>36</v>
      </c>
      <c r="B16" s="292">
        <v>618212</v>
      </c>
      <c r="C16" s="292">
        <v>113489.05725999999</v>
      </c>
      <c r="D16" s="292">
        <v>35216.621610000002</v>
      </c>
      <c r="E16" s="292">
        <v>31404.492850000002</v>
      </c>
      <c r="F16" s="292">
        <v>798322.1717200001</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c r="FZ16" s="182"/>
      <c r="GA16" s="182"/>
    </row>
    <row r="17" spans="1:183">
      <c r="A17" s="545" t="s">
        <v>41</v>
      </c>
      <c r="B17" s="292">
        <v>633018.00821999996</v>
      </c>
      <c r="C17" s="292">
        <v>0</v>
      </c>
      <c r="D17" s="292">
        <v>75118.843739999997</v>
      </c>
      <c r="E17" s="292">
        <v>18323.524430000001</v>
      </c>
      <c r="F17" s="292">
        <v>726460.37638999999</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c r="FZ17" s="182"/>
      <c r="GA17" s="182"/>
    </row>
    <row r="18" spans="1:183" ht="14.25">
      <c r="A18" s="115" t="s">
        <v>138</v>
      </c>
      <c r="B18" s="193">
        <v>7235046.0206100009</v>
      </c>
      <c r="C18" s="193">
        <v>1418580.1818199998</v>
      </c>
      <c r="D18" s="193">
        <v>448753.36547999998</v>
      </c>
      <c r="E18" s="193">
        <v>710435.48644999997</v>
      </c>
      <c r="F18" s="193">
        <v>9812815.0543599986</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row>
    <row r="19" spans="1:183" ht="18" customHeight="1">
      <c r="A19" s="182"/>
      <c r="B19" s="286"/>
      <c r="C19" s="286"/>
      <c r="D19" s="286"/>
      <c r="E19" s="286"/>
      <c r="F19" s="287"/>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row>
    <row r="20" spans="1:183">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c r="FZ20" s="182"/>
      <c r="GA20" s="182"/>
    </row>
    <row r="21" spans="1:183">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c r="GA21" s="182"/>
    </row>
    <row r="22" spans="1:183">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c r="FZ22" s="182"/>
      <c r="GA22" s="182"/>
    </row>
    <row r="23" spans="1:183">
      <c r="A23" s="288"/>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c r="FZ23" s="182"/>
      <c r="GA23" s="182"/>
    </row>
    <row r="24" spans="1:183">
      <c r="A24" s="289"/>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row>
    <row r="25" spans="1:183" ht="14.25">
      <c r="A25" s="289"/>
      <c r="D25" s="290"/>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c r="GA25" s="182"/>
    </row>
    <row r="26" spans="1:183" ht="15">
      <c r="A26" s="289"/>
      <c r="D26" s="291"/>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c r="FZ26" s="182"/>
      <c r="GA26" s="182"/>
    </row>
    <row r="27" spans="1:183">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c r="GA27" s="182"/>
    </row>
    <row r="28" spans="1:183">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c r="FZ28" s="182"/>
      <c r="GA28" s="182"/>
    </row>
    <row r="29" spans="1:183">
      <c r="A29" s="285"/>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c r="FZ29" s="182"/>
      <c r="GA29" s="182"/>
    </row>
    <row r="30" spans="1:183">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c r="FZ30" s="182"/>
      <c r="GA30" s="182"/>
    </row>
    <row r="31" spans="1:183">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c r="FZ31" s="182"/>
      <c r="GA31" s="182"/>
    </row>
    <row r="32" spans="1:183">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c r="FZ32" s="182"/>
      <c r="GA32" s="182"/>
    </row>
    <row r="33" spans="1:183">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c r="FZ33" s="182"/>
      <c r="GA33" s="182"/>
    </row>
    <row r="34" spans="1:18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row>
    <row r="35" spans="1:183">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c r="GA35" s="182"/>
    </row>
    <row r="36" spans="1:183">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c r="GA36" s="182"/>
    </row>
    <row r="37" spans="1:183">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row>
    <row r="38" spans="1:183">
      <c r="A38" s="456"/>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c r="FZ38" s="182"/>
      <c r="GA38" s="182"/>
    </row>
    <row r="39" spans="1:183">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c r="FZ39" s="182"/>
      <c r="GA39" s="182"/>
    </row>
    <row r="40" spans="1:183">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c r="FZ40" s="182"/>
      <c r="GA40" s="182"/>
    </row>
    <row r="41" spans="1:183">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c r="FZ41" s="182"/>
      <c r="GA41" s="182"/>
    </row>
    <row r="42" spans="1:183">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c r="GA42" s="182"/>
    </row>
    <row r="43" spans="1:183">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c r="FZ43" s="182"/>
      <c r="GA43" s="182"/>
    </row>
    <row r="44" spans="1:183">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c r="FZ44" s="182"/>
      <c r="GA44" s="182"/>
    </row>
    <row r="45" spans="1:183">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c r="FZ45" s="182"/>
      <c r="GA45" s="182"/>
    </row>
    <row r="46" spans="1:183">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c r="GA46" s="182"/>
    </row>
    <row r="47" spans="1:183">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c r="GA47" s="182"/>
    </row>
    <row r="48" spans="1:183">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c r="FZ48" s="182"/>
      <c r="GA48" s="182"/>
    </row>
    <row r="49" spans="1:183">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c r="FZ49" s="182"/>
      <c r="GA49" s="182"/>
    </row>
    <row r="50" spans="1:183">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c r="FZ50" s="182"/>
      <c r="GA50" s="182"/>
    </row>
    <row r="51" spans="1:183">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c r="FZ51" s="182"/>
      <c r="GA51" s="182"/>
    </row>
    <row r="52" spans="1:183">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c r="FZ52" s="182"/>
      <c r="GA52" s="182"/>
    </row>
    <row r="53" spans="1:183">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c r="GA53" s="182"/>
    </row>
    <row r="54" spans="1:183">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c r="FZ54" s="182"/>
      <c r="GA54" s="182"/>
    </row>
    <row r="55" spans="1:183">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c r="FZ55" s="182"/>
      <c r="GA55" s="182"/>
    </row>
    <row r="56" spans="1:183">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c r="GA56" s="182"/>
    </row>
    <row r="57" spans="1:183">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c r="GA57" s="182"/>
    </row>
    <row r="58" spans="1:183">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c r="GA58" s="182"/>
    </row>
    <row r="59" spans="1:183">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c r="GA59" s="182"/>
    </row>
    <row r="60" spans="1:183">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c r="FZ60" s="182"/>
      <c r="GA60" s="182"/>
    </row>
    <row r="61" spans="1:183">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c r="GA61" s="182"/>
    </row>
    <row r="62" spans="1:183">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c r="FZ62" s="182"/>
      <c r="GA62" s="182"/>
    </row>
    <row r="63" spans="1:183">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c r="FS63" s="182"/>
      <c r="FT63" s="182"/>
    </row>
    <row r="64" spans="1:183">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c r="FS64" s="182"/>
      <c r="FT64" s="182"/>
    </row>
    <row r="65" spans="1:176">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c r="FS65" s="182"/>
      <c r="FT65" s="182"/>
    </row>
    <row r="66" spans="1:176">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c r="FS66" s="182"/>
      <c r="FT66" s="182"/>
    </row>
    <row r="67" spans="1:176">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row>
    <row r="68" spans="1:176">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c r="FT68" s="182"/>
    </row>
    <row r="69" spans="1:176">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c r="FS69" s="182"/>
      <c r="FT69" s="182"/>
    </row>
    <row r="70" spans="1:176">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c r="FS70" s="182"/>
      <c r="FT70" s="182"/>
    </row>
    <row r="71" spans="1:176">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c r="FT71" s="182"/>
    </row>
    <row r="72" spans="1:176">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c r="FT72" s="182"/>
    </row>
    <row r="73" spans="1:176">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c r="FS73" s="182"/>
      <c r="FT73" s="182"/>
    </row>
    <row r="74" spans="1:176">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c r="FT74" s="182"/>
    </row>
    <row r="75" spans="1:176">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c r="FS75" s="182"/>
      <c r="FT75" s="182"/>
    </row>
    <row r="76" spans="1:176">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c r="FS76" s="182"/>
      <c r="FT76" s="182"/>
    </row>
    <row r="77" spans="1:176">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c r="FS77" s="182"/>
      <c r="FT77" s="182"/>
    </row>
    <row r="78" spans="1:176">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c r="FS78" s="182"/>
      <c r="FT78" s="182"/>
    </row>
    <row r="79" spans="1:176">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c r="FT79" s="182"/>
    </row>
    <row r="80" spans="1:176">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c r="FT80" s="182"/>
    </row>
    <row r="81" spans="1:176">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c r="FS81" s="182"/>
      <c r="FT81" s="182"/>
    </row>
    <row r="82" spans="1:176">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c r="FT82" s="182"/>
    </row>
    <row r="83" spans="1:176">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c r="FS83" s="182"/>
      <c r="FT83" s="182"/>
    </row>
    <row r="84" spans="1:176">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c r="FS84" s="182"/>
      <c r="FT84" s="182"/>
    </row>
    <row r="85" spans="1:176">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c r="FS85" s="182"/>
      <c r="FT85" s="182"/>
    </row>
    <row r="86" spans="1:176">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c r="FS86" s="182"/>
      <c r="FT86" s="182"/>
    </row>
    <row r="87" spans="1:176">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c r="FS87" s="182"/>
      <c r="FT87" s="182"/>
    </row>
    <row r="88" spans="1:176">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c r="FS88" s="182"/>
      <c r="FT88" s="182"/>
    </row>
    <row r="89" spans="1:176">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c r="FS89" s="182"/>
      <c r="FT89" s="182"/>
    </row>
    <row r="90" spans="1:176">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c r="FS90" s="182"/>
      <c r="FT90" s="182"/>
    </row>
    <row r="91" spans="1:176">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c r="FS91" s="182"/>
      <c r="FT91" s="182"/>
    </row>
    <row r="92" spans="1:176">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c r="FS92" s="182"/>
      <c r="FT92" s="182"/>
    </row>
    <row r="93" spans="1:176">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c r="FT93" s="182"/>
    </row>
    <row r="94" spans="1:176">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c r="FS94" s="182"/>
      <c r="FT94" s="182"/>
    </row>
    <row r="95" spans="1:176">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c r="FS95" s="182"/>
      <c r="FT95" s="182"/>
    </row>
    <row r="96" spans="1:176">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c r="FS96" s="182"/>
      <c r="FT96" s="182"/>
    </row>
    <row r="97" spans="1:176">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c r="FS97" s="182"/>
      <c r="FT97" s="182"/>
    </row>
    <row r="98" spans="1:176">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c r="FS98" s="182"/>
      <c r="FT98" s="182"/>
    </row>
    <row r="99" spans="1:176">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c r="FS99" s="182"/>
      <c r="FT99" s="182"/>
    </row>
    <row r="100" spans="1:176">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c r="FS100" s="182"/>
      <c r="FT100" s="182"/>
    </row>
    <row r="101" spans="1:176">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c r="FS101" s="182"/>
      <c r="FT101" s="182"/>
    </row>
    <row r="102" spans="1:176">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c r="FS102" s="182"/>
      <c r="FT102" s="182"/>
    </row>
    <row r="103" spans="1:176">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c r="FS103" s="182"/>
      <c r="FT103" s="182"/>
    </row>
    <row r="104" spans="1:176">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c r="FS104" s="182"/>
      <c r="FT104" s="182"/>
    </row>
    <row r="105" spans="1:176">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c r="FS105" s="182"/>
      <c r="FT105" s="182"/>
    </row>
    <row r="106" spans="1:176">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c r="FS106" s="182"/>
      <c r="FT106" s="182"/>
    </row>
    <row r="107" spans="1:176">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c r="FS107" s="182"/>
      <c r="FT107" s="182"/>
    </row>
    <row r="108" spans="1:176">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c r="FS108" s="182"/>
      <c r="FT108" s="182"/>
    </row>
    <row r="109" spans="1:176">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c r="FS109" s="182"/>
      <c r="FT109" s="182"/>
    </row>
    <row r="110" spans="1:176">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c r="FS110" s="182"/>
      <c r="FT110" s="182"/>
    </row>
    <row r="111" spans="1:176">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c r="FS111" s="182"/>
      <c r="FT111" s="182"/>
    </row>
    <row r="112" spans="1:176">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c r="FS112" s="182"/>
      <c r="FT112" s="182"/>
    </row>
    <row r="113" spans="1:176">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c r="FS113" s="182"/>
      <c r="FT113" s="182"/>
    </row>
    <row r="114" spans="1:176">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c r="FS114" s="182"/>
      <c r="FT114" s="182"/>
    </row>
    <row r="115" spans="1:176">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c r="FS115" s="182"/>
      <c r="FT115" s="182"/>
    </row>
    <row r="116" spans="1:176">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c r="FS116" s="182"/>
      <c r="FT116" s="182"/>
    </row>
    <row r="117" spans="1:176">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c r="FS117" s="182"/>
      <c r="FT117" s="182"/>
    </row>
    <row r="118" spans="1:176">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c r="FT118" s="182"/>
    </row>
    <row r="119" spans="1:176">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c r="FS119" s="182"/>
      <c r="FT119" s="182"/>
    </row>
    <row r="120" spans="1:176">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c r="FS120" s="182"/>
      <c r="FT120" s="182"/>
    </row>
    <row r="121" spans="1:176">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c r="FS121" s="182"/>
      <c r="FT121" s="182"/>
    </row>
    <row r="122" spans="1:176">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c r="FS122" s="182"/>
      <c r="FT122" s="182"/>
    </row>
    <row r="123" spans="1:176">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c r="FS123" s="182"/>
      <c r="FT123" s="182"/>
    </row>
    <row r="124" spans="1:176">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c r="FS124" s="182"/>
      <c r="FT124" s="182"/>
    </row>
    <row r="125" spans="1:176">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c r="FS125" s="182"/>
      <c r="FT125" s="182"/>
    </row>
    <row r="126" spans="1:176">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c r="FS126" s="182"/>
      <c r="FT126" s="182"/>
    </row>
    <row r="127" spans="1:176">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c r="FS127" s="182"/>
      <c r="FT127" s="182"/>
    </row>
    <row r="128" spans="1:176">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c r="FS128" s="182"/>
      <c r="FT128" s="182"/>
    </row>
    <row r="129" spans="1:176">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c r="FS129" s="182"/>
      <c r="FT129" s="182"/>
    </row>
    <row r="130" spans="1:176">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c r="FS130" s="182"/>
      <c r="FT130" s="182"/>
    </row>
    <row r="131" spans="1:176">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c r="FS131" s="182"/>
      <c r="FT131" s="182"/>
    </row>
    <row r="132" spans="1:176">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c r="FS132" s="182"/>
      <c r="FT132" s="182"/>
    </row>
    <row r="133" spans="1:176">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c r="FS133" s="182"/>
      <c r="FT133" s="182"/>
    </row>
    <row r="134" spans="1:176">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c r="FS134" s="182"/>
      <c r="FT134" s="182"/>
    </row>
    <row r="135" spans="1:176">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c r="FS135" s="182"/>
      <c r="FT135" s="182"/>
    </row>
    <row r="136" spans="1:176">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c r="FS136" s="182"/>
      <c r="FT136" s="182"/>
    </row>
    <row r="137" spans="1:176">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c r="FS137" s="182"/>
      <c r="FT137" s="182"/>
    </row>
    <row r="138" spans="1:176">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c r="FS138" s="182"/>
      <c r="FT138" s="182"/>
    </row>
    <row r="139" spans="1:176">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c r="FS139" s="182"/>
      <c r="FT139" s="182"/>
    </row>
    <row r="140" spans="1:176">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c r="FT140" s="182"/>
    </row>
    <row r="141" spans="1:176">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c r="FT141" s="182"/>
    </row>
    <row r="142" spans="1:176">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row>
    <row r="143" spans="1:176">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c r="FS143" s="182"/>
      <c r="FT143" s="182"/>
    </row>
    <row r="144" spans="1:176">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c r="FS144" s="182"/>
      <c r="FT144" s="182"/>
    </row>
    <row r="145" spans="1:176">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c r="FS145" s="182"/>
      <c r="FT145" s="182"/>
    </row>
    <row r="146" spans="1:176">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c r="FS146" s="182"/>
      <c r="FT146" s="182"/>
    </row>
    <row r="147" spans="1:176">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c r="FS147" s="182"/>
      <c r="FT147" s="182"/>
    </row>
    <row r="148" spans="1:176">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c r="FS148" s="182"/>
      <c r="FT148" s="182"/>
    </row>
    <row r="149" spans="1:176">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c r="FS149" s="182"/>
      <c r="FT149" s="182"/>
    </row>
    <row r="150" spans="1:176">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c r="FS150" s="182"/>
      <c r="FT150" s="182"/>
    </row>
    <row r="151" spans="1:176">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c r="FS151" s="182"/>
      <c r="FT151" s="182"/>
    </row>
    <row r="152" spans="1:176">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c r="FS152" s="182"/>
      <c r="FT152" s="182"/>
    </row>
    <row r="153" spans="1:176">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c r="FS153" s="182"/>
      <c r="FT153" s="182"/>
    </row>
    <row r="154" spans="1:176">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c r="FS154" s="182"/>
      <c r="FT154" s="182"/>
    </row>
    <row r="155" spans="1:176">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c r="FS155" s="182"/>
      <c r="FT155" s="182"/>
    </row>
    <row r="156" spans="1:176">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c r="FT156" s="182"/>
    </row>
    <row r="157" spans="1:176">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c r="FT157" s="182"/>
    </row>
    <row r="158" spans="1:176">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c r="FT158" s="182"/>
    </row>
    <row r="159" spans="1:176">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c r="FT159" s="182"/>
    </row>
    <row r="160" spans="1:176">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c r="FS160" s="182"/>
      <c r="FT160" s="182"/>
    </row>
    <row r="161" spans="1:176">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c r="FS161" s="182"/>
      <c r="FT161" s="182"/>
    </row>
    <row r="162" spans="1:176">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c r="FS162" s="182"/>
      <c r="FT162" s="182"/>
    </row>
    <row r="163" spans="1:176">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c r="FS163" s="182"/>
      <c r="FT163" s="182"/>
    </row>
    <row r="164" spans="1:176">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c r="FS164" s="182"/>
      <c r="FT164" s="182"/>
    </row>
    <row r="165" spans="1:176">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c r="FS165" s="182"/>
      <c r="FT165" s="182"/>
    </row>
    <row r="166" spans="1:176">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c r="FS166" s="182"/>
      <c r="FT166" s="182"/>
    </row>
    <row r="167" spans="1:176">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c r="FS167" s="182"/>
      <c r="FT167" s="182"/>
    </row>
    <row r="168" spans="1:176">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c r="FS168" s="182"/>
      <c r="FT168" s="182"/>
    </row>
    <row r="169" spans="1:176">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c r="FS169" s="182"/>
      <c r="FT169" s="182"/>
    </row>
    <row r="170" spans="1:176">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c r="FT170" s="182"/>
    </row>
    <row r="171" spans="1:176">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c r="FS171" s="182"/>
      <c r="FT171" s="182"/>
    </row>
    <row r="172" spans="1:176">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c r="FS172" s="182"/>
      <c r="FT172" s="182"/>
    </row>
    <row r="173" spans="1:176">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c r="FS173" s="182"/>
      <c r="FT173" s="182"/>
    </row>
    <row r="174" spans="1:176">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c r="FS174" s="182"/>
      <c r="FT174" s="182"/>
    </row>
    <row r="175" spans="1:176">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c r="FS175" s="182"/>
      <c r="FT175" s="182"/>
    </row>
    <row r="176" spans="1:176">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c r="FS176" s="182"/>
      <c r="FT176" s="182"/>
    </row>
    <row r="177" spans="1:176">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c r="FS177" s="182"/>
      <c r="FT177" s="182"/>
    </row>
    <row r="178" spans="1:176">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c r="FS178" s="182"/>
      <c r="FT178" s="182"/>
    </row>
    <row r="179" spans="1:176">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c r="FS179" s="182"/>
      <c r="FT179" s="182"/>
    </row>
    <row r="180" spans="1:176">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c r="FS180" s="182"/>
      <c r="FT180" s="182"/>
    </row>
    <row r="181" spans="1:176">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c r="FS181" s="182"/>
      <c r="FT181" s="182"/>
    </row>
    <row r="182" spans="1:176">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c r="FS182" s="182"/>
      <c r="FT182" s="182"/>
    </row>
    <row r="183" spans="1:176">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c r="FS183" s="182"/>
      <c r="FT183" s="182"/>
    </row>
    <row r="184" spans="1:176">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c r="FS184" s="182"/>
      <c r="FT184" s="182"/>
    </row>
    <row r="185" spans="1:176">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c r="FS185" s="182"/>
      <c r="FT185" s="182"/>
    </row>
    <row r="186" spans="1:176">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c r="FS186" s="182"/>
      <c r="FT186" s="182"/>
    </row>
    <row r="187" spans="1:176">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c r="FS187" s="182"/>
      <c r="FT187" s="182"/>
    </row>
    <row r="188" spans="1:176">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c r="FS188" s="182"/>
      <c r="FT188" s="182"/>
    </row>
    <row r="189" spans="1:176">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c r="FS189" s="182"/>
      <c r="FT189" s="182"/>
    </row>
    <row r="190" spans="1:176">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c r="FS190" s="182"/>
      <c r="FT190" s="182"/>
    </row>
    <row r="191" spans="1:176">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c r="FS191" s="182"/>
      <c r="FT191" s="182"/>
    </row>
    <row r="192" spans="1:176">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c r="FS192" s="182"/>
      <c r="FT192" s="182"/>
    </row>
    <row r="193" spans="1:176">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c r="FS193" s="182"/>
      <c r="FT193" s="182"/>
    </row>
    <row r="194" spans="1:176">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c r="FS194" s="182"/>
      <c r="FT194" s="182"/>
    </row>
    <row r="195" spans="1:176">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c r="FS195" s="182"/>
      <c r="FT195" s="182"/>
    </row>
    <row r="196" spans="1:176">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c r="FS196" s="182"/>
      <c r="FT196" s="182"/>
    </row>
    <row r="197" spans="1:176">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c r="FS197" s="182"/>
      <c r="FT197" s="182"/>
    </row>
    <row r="198" spans="1:176">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c r="FS198" s="182"/>
      <c r="FT198" s="182"/>
    </row>
    <row r="199" spans="1:176">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c r="FS199" s="182"/>
      <c r="FT199" s="182"/>
    </row>
    <row r="200" spans="1:176">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c r="FS200" s="182"/>
      <c r="FT200" s="182"/>
    </row>
    <row r="201" spans="1:176">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c r="FS201" s="182"/>
      <c r="FT201" s="182"/>
    </row>
    <row r="202" spans="1:176">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c r="FS202" s="182"/>
      <c r="FT202" s="182"/>
    </row>
    <row r="203" spans="1:176">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c r="FS203" s="182"/>
      <c r="FT203" s="182"/>
    </row>
    <row r="204" spans="1:176">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c r="FS204" s="182"/>
      <c r="FT204" s="182"/>
    </row>
    <row r="205" spans="1:176">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c r="FS205" s="182"/>
      <c r="FT205" s="182"/>
    </row>
    <row r="206" spans="1:176">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c r="FS206" s="182"/>
      <c r="FT206" s="182"/>
    </row>
    <row r="207" spans="1:176">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row>
    <row r="208" spans="1:176">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c r="FS208" s="182"/>
      <c r="FT208" s="182"/>
    </row>
    <row r="209" spans="1:176">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c r="FS209" s="182"/>
      <c r="FT209" s="182"/>
    </row>
    <row r="210" spans="1:176">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c r="FS210" s="182"/>
      <c r="FT210" s="182"/>
    </row>
    <row r="211" spans="1:176">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c r="FS211" s="182"/>
      <c r="FT211" s="182"/>
    </row>
    <row r="212" spans="1:176">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c r="FS212" s="182"/>
      <c r="FT212" s="182"/>
    </row>
    <row r="213" spans="1:176">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c r="FS213" s="182"/>
      <c r="FT213" s="182"/>
    </row>
    <row r="214" spans="1:176">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c r="FS214" s="182"/>
      <c r="FT214" s="182"/>
    </row>
    <row r="215" spans="1:176">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c r="FS215" s="182"/>
      <c r="FT215" s="182"/>
    </row>
    <row r="216" spans="1:176">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c r="FS216" s="182"/>
      <c r="FT216" s="182"/>
    </row>
    <row r="217" spans="1:176">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c r="FS217" s="182"/>
      <c r="FT217" s="182"/>
    </row>
    <row r="218" spans="1:176">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c r="FS218" s="182"/>
      <c r="FT218" s="182"/>
    </row>
    <row r="219" spans="1:176">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c r="FS219" s="182"/>
      <c r="FT219" s="182"/>
    </row>
    <row r="220" spans="1:176">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c r="FS220" s="182"/>
      <c r="FT220" s="182"/>
    </row>
    <row r="221" spans="1:176">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c r="FS221" s="182"/>
      <c r="FT221" s="182"/>
    </row>
    <row r="222" spans="1:176">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c r="FS222" s="182"/>
      <c r="FT222" s="182"/>
    </row>
    <row r="223" spans="1:176">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c r="FS223" s="182"/>
      <c r="FT223" s="182"/>
    </row>
    <row r="224" spans="1:176">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c r="FS224" s="182"/>
      <c r="FT224" s="182"/>
    </row>
    <row r="225" spans="1:176">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c r="FS225" s="182"/>
      <c r="FT225" s="182"/>
    </row>
    <row r="226" spans="1:176">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c r="FS226" s="182"/>
      <c r="FT226" s="182"/>
    </row>
    <row r="227" spans="1:176">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c r="FS227" s="182"/>
      <c r="FT227" s="182"/>
    </row>
    <row r="228" spans="1:176">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c r="FS228" s="182"/>
      <c r="FT228" s="182"/>
    </row>
    <row r="229" spans="1:176">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c r="FS229" s="182"/>
      <c r="FT229" s="182"/>
    </row>
    <row r="230" spans="1:176">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c r="FS230" s="182"/>
      <c r="FT230" s="182"/>
    </row>
    <row r="231" spans="1:176">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c r="FS231" s="182"/>
      <c r="FT231" s="182"/>
    </row>
    <row r="232" spans="1:176">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c r="FS232" s="182"/>
      <c r="FT232" s="182"/>
    </row>
    <row r="233" spans="1:176">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c r="FS233" s="182"/>
      <c r="FT233" s="182"/>
    </row>
    <row r="234" spans="1:176">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c r="FS234" s="182"/>
      <c r="FT234" s="182"/>
    </row>
    <row r="235" spans="1:176">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c r="FS235" s="182"/>
      <c r="FT235" s="182"/>
    </row>
    <row r="236" spans="1:176">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c r="FS236" s="182"/>
      <c r="FT236" s="182"/>
    </row>
    <row r="237" spans="1:176">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c r="FS237" s="182"/>
      <c r="FT237" s="182"/>
    </row>
    <row r="238" spans="1:176">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c r="FS238" s="182"/>
      <c r="FT238" s="182"/>
    </row>
    <row r="239" spans="1:176">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c r="FS239" s="182"/>
      <c r="FT239" s="182"/>
    </row>
    <row r="240" spans="1:176">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c r="FS240" s="182"/>
      <c r="FT240" s="182"/>
    </row>
    <row r="241" spans="1:176">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c r="FS241" s="182"/>
      <c r="FT241" s="182"/>
    </row>
    <row r="242" spans="1:176">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c r="FS242" s="182"/>
      <c r="FT242" s="182"/>
    </row>
    <row r="243" spans="1:176">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c r="FS243" s="182"/>
      <c r="FT243" s="182"/>
    </row>
    <row r="244" spans="1:176">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c r="FS244" s="182"/>
      <c r="FT244" s="182"/>
    </row>
    <row r="245" spans="1:176">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c r="FS245" s="182"/>
      <c r="FT245" s="182"/>
    </row>
    <row r="246" spans="1:176">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c r="FS246" s="182"/>
      <c r="FT246" s="182"/>
    </row>
    <row r="247" spans="1:176">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c r="FS247" s="182"/>
      <c r="FT247" s="182"/>
    </row>
    <row r="248" spans="1:176">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c r="FS248" s="182"/>
      <c r="FT248" s="182"/>
    </row>
    <row r="249" spans="1:176">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c r="FS249" s="182"/>
      <c r="FT249" s="182"/>
    </row>
    <row r="250" spans="1:176">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c r="FS250" s="182"/>
      <c r="FT250" s="182"/>
    </row>
    <row r="251" spans="1:176">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c r="FS251" s="182"/>
      <c r="FT251" s="182"/>
    </row>
    <row r="252" spans="1:176">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c r="FS252" s="182"/>
      <c r="FT252" s="182"/>
    </row>
    <row r="253" spans="1:176">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c r="FS253" s="182"/>
      <c r="FT253" s="182"/>
    </row>
    <row r="254" spans="1:176">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c r="FS254" s="182"/>
      <c r="FT254" s="182"/>
    </row>
    <row r="255" spans="1:176">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c r="FS255" s="182"/>
      <c r="FT255" s="182"/>
    </row>
    <row r="256" spans="1:176">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c r="FS256" s="182"/>
      <c r="FT256" s="182"/>
    </row>
    <row r="257" spans="1:176">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c r="FS257" s="182"/>
      <c r="FT257" s="182"/>
    </row>
    <row r="258" spans="1:176">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c r="FS258" s="182"/>
      <c r="FT258" s="182"/>
    </row>
    <row r="259" spans="1:176">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c r="FS259" s="182"/>
      <c r="FT259" s="182"/>
    </row>
    <row r="260" spans="1:176">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c r="FS260" s="182"/>
      <c r="FT260" s="182"/>
    </row>
    <row r="261" spans="1:176">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c r="FS261" s="182"/>
      <c r="FT261" s="182"/>
    </row>
    <row r="262" spans="1:176">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c r="FS262" s="182"/>
      <c r="FT262" s="182"/>
    </row>
    <row r="263" spans="1:176">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c r="FS263" s="182"/>
      <c r="FT263" s="182"/>
    </row>
    <row r="264" spans="1:176">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c r="FS264" s="182"/>
      <c r="FT264" s="182"/>
    </row>
    <row r="265" spans="1:176">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c r="FS265" s="182"/>
      <c r="FT265" s="182"/>
    </row>
    <row r="266" spans="1:176">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c r="FS266" s="182"/>
      <c r="FT266" s="182"/>
    </row>
    <row r="267" spans="1:176">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c r="FS267" s="182"/>
      <c r="FT267" s="182"/>
    </row>
    <row r="268" spans="1:176">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c r="FS268" s="182"/>
      <c r="FT268" s="182"/>
    </row>
    <row r="269" spans="1:176">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c r="FS269" s="182"/>
      <c r="FT269" s="182"/>
    </row>
    <row r="270" spans="1:176">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c r="FS270" s="182"/>
      <c r="FT270" s="182"/>
    </row>
    <row r="271" spans="1:176">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c r="FS271" s="182"/>
      <c r="FT271" s="182"/>
    </row>
    <row r="272" spans="1:176">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c r="FS272" s="182"/>
      <c r="FT272" s="182"/>
    </row>
    <row r="273" spans="1:176">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c r="FT273" s="182"/>
    </row>
    <row r="274" spans="1:176">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c r="FS274" s="182"/>
      <c r="FT274" s="182"/>
    </row>
    <row r="275" spans="1:176">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c r="FS275" s="182"/>
      <c r="FT275" s="182"/>
    </row>
    <row r="276" spans="1:176">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c r="FS276" s="182"/>
      <c r="FT276" s="182"/>
    </row>
    <row r="277" spans="1:176">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c r="FS277" s="182"/>
      <c r="FT277" s="182"/>
    </row>
    <row r="278" spans="1:176">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c r="FS278" s="182"/>
      <c r="FT278" s="182"/>
    </row>
    <row r="279" spans="1:176">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c r="FS279" s="182"/>
      <c r="FT279" s="182"/>
    </row>
    <row r="280" spans="1:176">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c r="FS280" s="182"/>
      <c r="FT280" s="182"/>
    </row>
    <row r="281" spans="1:176">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c r="FT281" s="182"/>
    </row>
    <row r="282" spans="1:176">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c r="FS282" s="182"/>
      <c r="FT282" s="182"/>
    </row>
    <row r="283" spans="1:176">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c r="FS283" s="182"/>
      <c r="FT283" s="182"/>
    </row>
    <row r="284" spans="1:176">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c r="FS284" s="182"/>
      <c r="FT284" s="182"/>
    </row>
    <row r="285" spans="1:176">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c r="FS285" s="182"/>
      <c r="FT285" s="182"/>
    </row>
    <row r="286" spans="1:176">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c r="FS286" s="182"/>
      <c r="FT286" s="182"/>
    </row>
    <row r="287" spans="1:176">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c r="FT287" s="182"/>
    </row>
    <row r="288" spans="1:176">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c r="FS288" s="182"/>
      <c r="FT288" s="182"/>
    </row>
    <row r="289" spans="1:176">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c r="FS289" s="182"/>
      <c r="FT289" s="182"/>
    </row>
    <row r="290" spans="1:176">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c r="FS290" s="182"/>
      <c r="FT290" s="182"/>
    </row>
    <row r="291" spans="1:176">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c r="FS291" s="182"/>
      <c r="FT291" s="182"/>
    </row>
    <row r="292" spans="1:176">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c r="FS292" s="182"/>
      <c r="FT292" s="182"/>
    </row>
    <row r="293" spans="1:176">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c r="FS293" s="182"/>
      <c r="FT293" s="182"/>
    </row>
    <row r="294" spans="1:176">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c r="FS294" s="182"/>
      <c r="FT294" s="182"/>
    </row>
    <row r="295" spans="1:176">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c r="FS295" s="182"/>
      <c r="FT295" s="182"/>
    </row>
    <row r="296" spans="1:176">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c r="FS296" s="182"/>
      <c r="FT296" s="182"/>
    </row>
    <row r="297" spans="1:176">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c r="FS297" s="182"/>
      <c r="FT297" s="182"/>
    </row>
    <row r="298" spans="1:176">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c r="FS298" s="182"/>
      <c r="FT298" s="182"/>
    </row>
    <row r="299" spans="1:176">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c r="FS299" s="182"/>
      <c r="FT299" s="182"/>
    </row>
    <row r="300" spans="1:176">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c r="FS300" s="182"/>
      <c r="FT300" s="182"/>
    </row>
    <row r="301" spans="1:176">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c r="FS301" s="182"/>
      <c r="FT301" s="182"/>
    </row>
    <row r="302" spans="1:176">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c r="FS302" s="182"/>
      <c r="FT302" s="182"/>
    </row>
    <row r="303" spans="1:176">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c r="FS303" s="182"/>
      <c r="FT303" s="182"/>
    </row>
    <row r="304" spans="1:176">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c r="FS304" s="182"/>
      <c r="FT304" s="182"/>
    </row>
    <row r="305" spans="1:176">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c r="FS305" s="182"/>
      <c r="FT305" s="182"/>
    </row>
    <row r="306" spans="1:176">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c r="FS306" s="182"/>
      <c r="FT306" s="182"/>
    </row>
    <row r="307" spans="1:176">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c r="FS307" s="182"/>
      <c r="FT307" s="182"/>
    </row>
    <row r="308" spans="1:176">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c r="FS308" s="182"/>
      <c r="FT308" s="182"/>
    </row>
    <row r="309" spans="1:176">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c r="FS309" s="182"/>
      <c r="FT309" s="182"/>
    </row>
    <row r="310" spans="1:176">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c r="FS310" s="182"/>
      <c r="FT310" s="182"/>
    </row>
    <row r="311" spans="1:176">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c r="FS311" s="182"/>
      <c r="FT311" s="182"/>
    </row>
    <row r="312" spans="1:176">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c r="FS312" s="182"/>
      <c r="FT312" s="182"/>
    </row>
    <row r="313" spans="1:176">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c r="FS313" s="182"/>
      <c r="FT313" s="182"/>
    </row>
    <row r="314" spans="1:176">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c r="FS314" s="182"/>
      <c r="FT314" s="182"/>
    </row>
    <row r="315" spans="1:176">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c r="FS315" s="182"/>
      <c r="FT315" s="182"/>
    </row>
    <row r="316" spans="1:176">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c r="FS316" s="182"/>
      <c r="FT316" s="182"/>
    </row>
    <row r="317" spans="1:176">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c r="FS317" s="182"/>
      <c r="FT317" s="182"/>
    </row>
    <row r="318" spans="1:176">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c r="FT318" s="182"/>
    </row>
    <row r="319" spans="1:176">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c r="FS319" s="182"/>
      <c r="FT319" s="182"/>
    </row>
    <row r="320" spans="1:176">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c r="FS320" s="182"/>
      <c r="FT320" s="182"/>
    </row>
    <row r="321" spans="1:176">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c r="FS321" s="182"/>
      <c r="FT321" s="182"/>
    </row>
    <row r="322" spans="1:176">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c r="FS322" s="182"/>
      <c r="FT322" s="182"/>
    </row>
    <row r="323" spans="1:176">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c r="FS323" s="182"/>
      <c r="FT323" s="182"/>
    </row>
    <row r="324" spans="1:176">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c r="FS324" s="182"/>
      <c r="FT324" s="182"/>
    </row>
    <row r="325" spans="1:176">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c r="FS325" s="182"/>
      <c r="FT325" s="182"/>
    </row>
    <row r="326" spans="1:176">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c r="FS326" s="182"/>
      <c r="FT326" s="182"/>
    </row>
    <row r="327" spans="1:176">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c r="FS327" s="182"/>
      <c r="FT327" s="182"/>
    </row>
    <row r="328" spans="1:176">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c r="FS328" s="182"/>
      <c r="FT328" s="182"/>
    </row>
    <row r="329" spans="1:176">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c r="FS329" s="182"/>
      <c r="FT329" s="182"/>
    </row>
    <row r="330" spans="1:176">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c r="FS330" s="182"/>
      <c r="FT330" s="182"/>
    </row>
    <row r="331" spans="1:176">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c r="FS331" s="182"/>
      <c r="FT331" s="182"/>
    </row>
    <row r="332" spans="1:176">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c r="FS332" s="182"/>
      <c r="FT332" s="182"/>
    </row>
    <row r="333" spans="1:176">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c r="FS333" s="182"/>
      <c r="FT333" s="182"/>
    </row>
    <row r="334" spans="1:176">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c r="FS334" s="182"/>
      <c r="FT334" s="182"/>
    </row>
    <row r="335" spans="1:176">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c r="FS335" s="182"/>
      <c r="FT335" s="182"/>
    </row>
    <row r="336" spans="1:176">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c r="FS336" s="182"/>
      <c r="FT336" s="182"/>
    </row>
    <row r="337" spans="1:176">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c r="FS337" s="182"/>
      <c r="FT337" s="182"/>
    </row>
    <row r="338" spans="1:176">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c r="FS338" s="182"/>
      <c r="FT338" s="182"/>
    </row>
    <row r="339" spans="1:176">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c r="FS339" s="182"/>
      <c r="FT339" s="182"/>
    </row>
    <row r="340" spans="1:176">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c r="FS340" s="182"/>
      <c r="FT340" s="182"/>
    </row>
    <row r="341" spans="1:176">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c r="FS341" s="182"/>
      <c r="FT341" s="182"/>
    </row>
    <row r="342" spans="1:176">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c r="FS342" s="182"/>
      <c r="FT342" s="182"/>
    </row>
    <row r="343" spans="1:176">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c r="FS343" s="182"/>
      <c r="FT343" s="182"/>
    </row>
    <row r="344" spans="1:176">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c r="FS344" s="182"/>
      <c r="FT344" s="182"/>
    </row>
    <row r="345" spans="1:176">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c r="FS345" s="182"/>
      <c r="FT345" s="182"/>
    </row>
    <row r="346" spans="1:176">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c r="FT346" s="182"/>
    </row>
    <row r="347" spans="1:176">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c r="FT347" s="182"/>
    </row>
    <row r="348" spans="1:176">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c r="FT348" s="182"/>
    </row>
    <row r="349" spans="1:176">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c r="FT349" s="182"/>
    </row>
    <row r="350" spans="1:176">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c r="FT350" s="182"/>
    </row>
    <row r="351" spans="1:176">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c r="FT351" s="182"/>
    </row>
    <row r="352" spans="1:176">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c r="FT352" s="182"/>
    </row>
    <row r="353" spans="1:176">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c r="FT353" s="182"/>
    </row>
    <row r="354" spans="1:176">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c r="FT354" s="182"/>
    </row>
    <row r="355" spans="1:176">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c r="FT355" s="182"/>
    </row>
    <row r="356" spans="1:176">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c r="FT356" s="182"/>
    </row>
    <row r="357" spans="1:176">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c r="FS357" s="182"/>
      <c r="FT357" s="182"/>
    </row>
    <row r="358" spans="1:176">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c r="FS358" s="182"/>
      <c r="FT358" s="182"/>
    </row>
    <row r="359" spans="1:176">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c r="FS359" s="182"/>
      <c r="FT359" s="182"/>
    </row>
    <row r="360" spans="1:176">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c r="FS360" s="182"/>
      <c r="FT360" s="182"/>
    </row>
    <row r="361" spans="1:176">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c r="FS361" s="182"/>
      <c r="FT361" s="182"/>
    </row>
    <row r="362" spans="1:176">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c r="FS362" s="182"/>
      <c r="FT362" s="182"/>
    </row>
    <row r="363" spans="1:176">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c r="FS363" s="182"/>
      <c r="FT363" s="182"/>
    </row>
    <row r="364" spans="1:176">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c r="FS364" s="182"/>
      <c r="FT364" s="182"/>
    </row>
    <row r="365" spans="1:176">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c r="FS365" s="182"/>
      <c r="FT365" s="182"/>
    </row>
    <row r="366" spans="1:176">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c r="FS366" s="182"/>
      <c r="FT366" s="182"/>
    </row>
    <row r="367" spans="1:176">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c r="FT367" s="182"/>
    </row>
    <row r="368" spans="1:176">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c r="FT368" s="182"/>
    </row>
    <row r="369" spans="1:176">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c r="FT369" s="182"/>
    </row>
    <row r="370" spans="1:176">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c r="FS370" s="182"/>
      <c r="FT370" s="182"/>
    </row>
    <row r="371" spans="1:176">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c r="FS371" s="182"/>
      <c r="FT371" s="182"/>
    </row>
    <row r="372" spans="1:176">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c r="FS372" s="182"/>
      <c r="FT372" s="182"/>
    </row>
    <row r="373" spans="1:176">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c r="FS373" s="182"/>
      <c r="FT373" s="182"/>
    </row>
    <row r="374" spans="1:176">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c r="FS374" s="182"/>
      <c r="FT374" s="182"/>
    </row>
    <row r="375" spans="1:176">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c r="FS375" s="182"/>
      <c r="FT375" s="182"/>
    </row>
    <row r="376" spans="1:176">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c r="FS376" s="182"/>
      <c r="FT376" s="182"/>
    </row>
    <row r="377" spans="1:176">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c r="FS377" s="182"/>
      <c r="FT377" s="182"/>
    </row>
    <row r="378" spans="1:176">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c r="FS378" s="182"/>
      <c r="FT378" s="182"/>
    </row>
    <row r="379" spans="1:176">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c r="FS379" s="182"/>
      <c r="FT379" s="182"/>
    </row>
    <row r="380" spans="1:176">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c r="FS380" s="182"/>
      <c r="FT380" s="182"/>
    </row>
    <row r="381" spans="1:176">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c r="FS381" s="182"/>
      <c r="FT381" s="182"/>
    </row>
    <row r="382" spans="1:176">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c r="FS382" s="182"/>
      <c r="FT382" s="182"/>
    </row>
    <row r="383" spans="1:176">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c r="FS383" s="182"/>
      <c r="FT383" s="182"/>
    </row>
    <row r="384" spans="1:176">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c r="FS384" s="182"/>
      <c r="FT384" s="182"/>
    </row>
    <row r="385" spans="1:176">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c r="FS385" s="182"/>
      <c r="FT385" s="182"/>
    </row>
    <row r="386" spans="1:176">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c r="FS386" s="182"/>
      <c r="FT386" s="182"/>
    </row>
    <row r="387" spans="1:176">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c r="FS387" s="182"/>
      <c r="FT387" s="182"/>
    </row>
    <row r="388" spans="1:176">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c r="FS388" s="182"/>
      <c r="FT388" s="182"/>
    </row>
    <row r="389" spans="1:176">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c r="FS389" s="182"/>
      <c r="FT389" s="182"/>
    </row>
    <row r="390" spans="1:176">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c r="FS390" s="182"/>
      <c r="FT390" s="182"/>
    </row>
    <row r="391" spans="1:176">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c r="FS391" s="182"/>
      <c r="FT391" s="182"/>
    </row>
    <row r="392" spans="1:176">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c r="FS392" s="182"/>
      <c r="FT392" s="182"/>
    </row>
    <row r="393" spans="1:176">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c r="FS393" s="182"/>
      <c r="FT393" s="182"/>
    </row>
    <row r="394" spans="1:176">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c r="FS394" s="182"/>
      <c r="FT394" s="182"/>
    </row>
    <row r="395" spans="1:176">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c r="FS395" s="182"/>
      <c r="FT395" s="182"/>
    </row>
    <row r="396" spans="1:176">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c r="FS396" s="182"/>
      <c r="FT396" s="182"/>
    </row>
    <row r="397" spans="1:176">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c r="FS397" s="182"/>
      <c r="FT397" s="182"/>
    </row>
    <row r="398" spans="1:176">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c r="FS398" s="182"/>
      <c r="FT398" s="182"/>
    </row>
    <row r="399" spans="1:176">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c r="FS399" s="182"/>
      <c r="FT399" s="182"/>
    </row>
    <row r="400" spans="1:176">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c r="FS400" s="182"/>
      <c r="FT400" s="182"/>
    </row>
    <row r="401" spans="1:176">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c r="FS401" s="182"/>
      <c r="FT401" s="182"/>
    </row>
    <row r="402" spans="1:176">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c r="FS402" s="182"/>
      <c r="FT402" s="182"/>
    </row>
    <row r="403" spans="1:176">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c r="FS403" s="182"/>
      <c r="FT403" s="182"/>
    </row>
    <row r="404" spans="1:176">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c r="FS404" s="182"/>
      <c r="FT404" s="182"/>
    </row>
    <row r="405" spans="1:176">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c r="FS405" s="182"/>
      <c r="FT405" s="182"/>
    </row>
    <row r="406" spans="1:176">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c r="FS406" s="182"/>
      <c r="FT406" s="182"/>
    </row>
    <row r="407" spans="1:176">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c r="FS407" s="182"/>
      <c r="FT407" s="182"/>
    </row>
    <row r="408" spans="1:176">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c r="FS408" s="182"/>
      <c r="FT408" s="182"/>
    </row>
    <row r="409" spans="1:176">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c r="FS409" s="182"/>
      <c r="FT409" s="182"/>
    </row>
    <row r="410" spans="1:176">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c r="FS410" s="182"/>
      <c r="FT410" s="182"/>
    </row>
    <row r="411" spans="1:176">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c r="FS411" s="182"/>
      <c r="FT411" s="182"/>
    </row>
    <row r="412" spans="1:176">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c r="FS412" s="182"/>
      <c r="FT412" s="182"/>
    </row>
    <row r="413" spans="1:176">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c r="FS413" s="182"/>
      <c r="FT413" s="182"/>
    </row>
    <row r="414" spans="1:176">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c r="FS414" s="182"/>
      <c r="FT414" s="182"/>
    </row>
    <row r="415" spans="1:176">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c r="FS415" s="182"/>
      <c r="FT415" s="182"/>
    </row>
    <row r="416" spans="1:176">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c r="FS416" s="182"/>
      <c r="FT416" s="182"/>
    </row>
    <row r="417" spans="1:176">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c r="FS417" s="182"/>
      <c r="FT417" s="182"/>
    </row>
    <row r="418" spans="1:176">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c r="FS418" s="182"/>
      <c r="FT418" s="182"/>
    </row>
    <row r="419" spans="1:176">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c r="FS419" s="182"/>
      <c r="FT419" s="182"/>
    </row>
    <row r="420" spans="1:176">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c r="FS420" s="182"/>
      <c r="FT420" s="182"/>
    </row>
    <row r="421" spans="1:176">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c r="FS421" s="182"/>
      <c r="FT421" s="182"/>
    </row>
    <row r="422" spans="1:176">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c r="FS422" s="182"/>
      <c r="FT422" s="182"/>
    </row>
    <row r="423" spans="1:176">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c r="FS423" s="182"/>
      <c r="FT423" s="182"/>
    </row>
    <row r="424" spans="1:176">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c r="FS424" s="182"/>
      <c r="FT424" s="182"/>
    </row>
    <row r="425" spans="1:176">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c r="FS425" s="182"/>
      <c r="FT425" s="182"/>
    </row>
    <row r="426" spans="1:176">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c r="FS426" s="182"/>
      <c r="FT426" s="182"/>
    </row>
    <row r="427" spans="1:176">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c r="FS427" s="182"/>
      <c r="FT427" s="182"/>
    </row>
    <row r="428" spans="1:176">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c r="FS428" s="182"/>
      <c r="FT428" s="182"/>
    </row>
    <row r="429" spans="1:176">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c r="FS429" s="182"/>
      <c r="FT429" s="182"/>
    </row>
    <row r="430" spans="1:176">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c r="FS430" s="182"/>
      <c r="FT430" s="182"/>
    </row>
    <row r="431" spans="1:176">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c r="FS431" s="182"/>
      <c r="FT431" s="182"/>
    </row>
    <row r="432" spans="1:176">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c r="FS432" s="182"/>
      <c r="FT432" s="182"/>
    </row>
    <row r="433" spans="1:176">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c r="FS433" s="182"/>
      <c r="FT433" s="182"/>
    </row>
    <row r="434" spans="1:176">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c r="FS434" s="182"/>
      <c r="FT434" s="182"/>
    </row>
    <row r="435" spans="1:176">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c r="FS435" s="182"/>
      <c r="FT435" s="182"/>
    </row>
    <row r="436" spans="1:176">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c r="FS436" s="182"/>
      <c r="FT436" s="182"/>
    </row>
    <row r="437" spans="1:176">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c r="FS437" s="182"/>
      <c r="FT437" s="182"/>
    </row>
    <row r="438" spans="1:176">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c r="FS438" s="182"/>
      <c r="FT438" s="182"/>
    </row>
    <row r="439" spans="1:176">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c r="FS439" s="182"/>
      <c r="FT439" s="182"/>
    </row>
    <row r="440" spans="1:176">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c r="FS440" s="182"/>
      <c r="FT440" s="182"/>
    </row>
    <row r="441" spans="1:176">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c r="FS441" s="182"/>
      <c r="FT441" s="182"/>
    </row>
    <row r="442" spans="1:176">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c r="FS442" s="182"/>
      <c r="FT442" s="182"/>
    </row>
    <row r="443" spans="1:176">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c r="FS443" s="182"/>
      <c r="FT443" s="182"/>
    </row>
    <row r="444" spans="1:176">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c r="FS444" s="182"/>
      <c r="FT444" s="182"/>
    </row>
    <row r="445" spans="1:176">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c r="FS445" s="182"/>
      <c r="FT445" s="182"/>
    </row>
    <row r="446" spans="1:176">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c r="FS446" s="182"/>
      <c r="FT446" s="182"/>
    </row>
    <row r="447" spans="1:176">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c r="FS447" s="182"/>
      <c r="FT447" s="182"/>
    </row>
    <row r="448" spans="1:176">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c r="FS448" s="182"/>
      <c r="FT448" s="182"/>
    </row>
    <row r="449" spans="1:176">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c r="FS449" s="182"/>
      <c r="FT449" s="182"/>
    </row>
    <row r="450" spans="1:176">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c r="FS450" s="182"/>
      <c r="FT450" s="182"/>
    </row>
    <row r="451" spans="1:176">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c r="FS451" s="182"/>
      <c r="FT451" s="182"/>
    </row>
    <row r="452" spans="1:176">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c r="FS452" s="182"/>
      <c r="FT452" s="182"/>
    </row>
    <row r="453" spans="1:176">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c r="FS453" s="182"/>
      <c r="FT453" s="182"/>
    </row>
    <row r="454" spans="1:176">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c r="FS454" s="182"/>
      <c r="FT454" s="182"/>
    </row>
    <row r="455" spans="1:176">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c r="FS455" s="182"/>
      <c r="FT455" s="182"/>
    </row>
    <row r="456" spans="1:176">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c r="FS456" s="182"/>
      <c r="FT456" s="182"/>
    </row>
    <row r="457" spans="1:176">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c r="FS457" s="182"/>
      <c r="FT457" s="182"/>
    </row>
    <row r="458" spans="1:176">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c r="FS458" s="182"/>
      <c r="FT458" s="182"/>
    </row>
    <row r="459" spans="1:176">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c r="FS459" s="182"/>
      <c r="FT459" s="182"/>
    </row>
    <row r="460" spans="1:176">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c r="FS460" s="182"/>
      <c r="FT460" s="182"/>
    </row>
    <row r="461" spans="1:176">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c r="FS461" s="182"/>
      <c r="FT461" s="182"/>
    </row>
    <row r="462" spans="1:176">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c r="FS462" s="182"/>
      <c r="FT462" s="182"/>
    </row>
    <row r="463" spans="1:176">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c r="FS463" s="182"/>
      <c r="FT463" s="182"/>
    </row>
    <row r="464" spans="1:176">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c r="FS464" s="182"/>
      <c r="FT464" s="182"/>
    </row>
    <row r="465" spans="1:176">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c r="FS465" s="182"/>
      <c r="FT465" s="182"/>
    </row>
    <row r="466" spans="1:176">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c r="FS466" s="182"/>
      <c r="FT466" s="182"/>
    </row>
    <row r="467" spans="1:176">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c r="FS467" s="182"/>
      <c r="FT467" s="182"/>
    </row>
    <row r="468" spans="1:176">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c r="FS468" s="182"/>
      <c r="FT468" s="182"/>
    </row>
    <row r="469" spans="1:176">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c r="FS469" s="182"/>
      <c r="FT469" s="182"/>
    </row>
    <row r="470" spans="1:176">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c r="FS470" s="182"/>
      <c r="FT470" s="182"/>
    </row>
    <row r="471" spans="1:176">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c r="FS471" s="182"/>
      <c r="FT471" s="182"/>
    </row>
    <row r="472" spans="1:176">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c r="FS472" s="182"/>
      <c r="FT472" s="182"/>
    </row>
    <row r="473" spans="1:176">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c r="FS473" s="182"/>
      <c r="FT473" s="182"/>
    </row>
    <row r="474" spans="1:176">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c r="FS474" s="182"/>
      <c r="FT474" s="182"/>
    </row>
    <row r="475" spans="1:176">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c r="FS475" s="182"/>
      <c r="FT475" s="182"/>
    </row>
    <row r="476" spans="1:176">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c r="FS476" s="182"/>
      <c r="FT476" s="182"/>
    </row>
    <row r="477" spans="1:176">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c r="FS477" s="182"/>
      <c r="FT477" s="182"/>
    </row>
    <row r="478" spans="1:176">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c r="FS478" s="182"/>
      <c r="FT478" s="182"/>
    </row>
    <row r="479" spans="1:176">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c r="FS479" s="182"/>
      <c r="FT479" s="182"/>
    </row>
    <row r="480" spans="1:176">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c r="FS480" s="182"/>
      <c r="FT480" s="182"/>
    </row>
    <row r="481" spans="1:176">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c r="FS481" s="182"/>
      <c r="FT481" s="182"/>
    </row>
    <row r="482" spans="1:176">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c r="FS482" s="182"/>
      <c r="FT482" s="182"/>
    </row>
    <row r="483" spans="1:176">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c r="FS483" s="182"/>
      <c r="FT483" s="182"/>
    </row>
    <row r="484" spans="1:176">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c r="FS484" s="182"/>
      <c r="FT484" s="182"/>
    </row>
    <row r="485" spans="1:176">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c r="FS485" s="182"/>
      <c r="FT485" s="182"/>
    </row>
    <row r="486" spans="1:176">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c r="FS486" s="182"/>
      <c r="FT486" s="182"/>
    </row>
    <row r="487" spans="1:176">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c r="FS487" s="182"/>
      <c r="FT487" s="182"/>
    </row>
    <row r="488" spans="1:176">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c r="FS488" s="182"/>
      <c r="FT488" s="182"/>
    </row>
    <row r="489" spans="1:176">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c r="FS489" s="182"/>
      <c r="FT489" s="182"/>
    </row>
    <row r="490" spans="1:176">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c r="FS490" s="182"/>
      <c r="FT490" s="182"/>
    </row>
    <row r="491" spans="1:176">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c r="FS491" s="182"/>
      <c r="FT491" s="182"/>
    </row>
    <row r="492" spans="1:176">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c r="FS492" s="182"/>
      <c r="FT492" s="182"/>
    </row>
    <row r="493" spans="1:176">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c r="FS493" s="182"/>
      <c r="FT493" s="182"/>
    </row>
    <row r="494" spans="1:176">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c r="FS494" s="182"/>
      <c r="FT494" s="182"/>
    </row>
    <row r="495" spans="1:176">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c r="FS495" s="182"/>
      <c r="FT495" s="182"/>
    </row>
    <row r="496" spans="1:176">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c r="FS496" s="182"/>
      <c r="FT496" s="182"/>
    </row>
    <row r="497" spans="1:176">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c r="FS497" s="182"/>
      <c r="FT497" s="182"/>
    </row>
    <row r="498" spans="1:176">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c r="FS498" s="182"/>
      <c r="FT498" s="182"/>
    </row>
    <row r="499" spans="1:176">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c r="FS499" s="182"/>
      <c r="FT499" s="182"/>
    </row>
    <row r="500" spans="1:176">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c r="FS500" s="182"/>
      <c r="FT500" s="182"/>
    </row>
    <row r="501" spans="1:176">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c r="FS501" s="182"/>
      <c r="FT501" s="182"/>
    </row>
    <row r="502" spans="1:176">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c r="FS502" s="182"/>
      <c r="FT502" s="182"/>
    </row>
    <row r="503" spans="1:176">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c r="FS503" s="182"/>
      <c r="FT503" s="182"/>
    </row>
    <row r="504" spans="1:176">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c r="FS504" s="182"/>
      <c r="FT504" s="182"/>
    </row>
    <row r="505" spans="1:176">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c r="FS505" s="182"/>
      <c r="FT505" s="182"/>
    </row>
    <row r="506" spans="1:176">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c r="FS506" s="182"/>
      <c r="FT506" s="182"/>
    </row>
    <row r="507" spans="1:176">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c r="FS507" s="182"/>
      <c r="FT507" s="182"/>
    </row>
    <row r="508" spans="1:176">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c r="FS508" s="182"/>
      <c r="FT508" s="182"/>
    </row>
    <row r="509" spans="1:176">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c r="FS509" s="182"/>
      <c r="FT509" s="182"/>
    </row>
    <row r="510" spans="1:176">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c r="FS510" s="182"/>
      <c r="FT510" s="182"/>
    </row>
    <row r="511" spans="1:176">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c r="FS511" s="182"/>
      <c r="FT511" s="182"/>
    </row>
    <row r="512" spans="1:176">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c r="FS512" s="182"/>
      <c r="FT512" s="182"/>
    </row>
    <row r="513" spans="1:176">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c r="FS513" s="182"/>
      <c r="FT513" s="182"/>
    </row>
    <row r="514" spans="1:176">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c r="FS514" s="182"/>
      <c r="FT514" s="182"/>
    </row>
    <row r="515" spans="1:176">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c r="FS515" s="182"/>
      <c r="FT515" s="182"/>
    </row>
    <row r="516" spans="1:176">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c r="FS516" s="182"/>
      <c r="FT516" s="182"/>
    </row>
    <row r="517" spans="1:176">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c r="FS517" s="182"/>
      <c r="FT517" s="182"/>
    </row>
    <row r="518" spans="1:176">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c r="FS518" s="182"/>
      <c r="FT518" s="182"/>
    </row>
    <row r="519" spans="1:176">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c r="FS519" s="182"/>
      <c r="FT519" s="182"/>
    </row>
    <row r="520" spans="1:176">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c r="FS520" s="182"/>
      <c r="FT520" s="182"/>
    </row>
    <row r="521" spans="1:176">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c r="FS521" s="182"/>
      <c r="FT521" s="182"/>
    </row>
    <row r="522" spans="1:176">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row>
    <row r="523" spans="1:176">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c r="FS523" s="182"/>
      <c r="FT523" s="182"/>
    </row>
    <row r="524" spans="1:176">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c r="FS524" s="182"/>
      <c r="FT524" s="182"/>
    </row>
    <row r="525" spans="1:176">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c r="FS525" s="182"/>
      <c r="FT525" s="182"/>
    </row>
    <row r="526" spans="1:176">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c r="FS526" s="182"/>
      <c r="FT526" s="182"/>
    </row>
    <row r="527" spans="1:176">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c r="FS527" s="182"/>
      <c r="FT527" s="182"/>
    </row>
    <row r="528" spans="1:176">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c r="FS528" s="182"/>
      <c r="FT528" s="182"/>
    </row>
    <row r="529" spans="1:176">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c r="FS529" s="182"/>
      <c r="FT529" s="182"/>
    </row>
    <row r="530" spans="1:176">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c r="FS530" s="182"/>
      <c r="FT530" s="182"/>
    </row>
    <row r="531" spans="1:176">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c r="FS531" s="182"/>
      <c r="FT531" s="182"/>
    </row>
    <row r="532" spans="1:176">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c r="FS532" s="182"/>
      <c r="FT532" s="182"/>
    </row>
    <row r="533" spans="1:176">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c r="FS533" s="182"/>
      <c r="FT533" s="182"/>
    </row>
    <row r="534" spans="1:176">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c r="FS534" s="182"/>
      <c r="FT534" s="182"/>
    </row>
    <row r="535" spans="1:176">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c r="FS535" s="182"/>
      <c r="FT535" s="182"/>
    </row>
    <row r="536" spans="1:176">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c r="FS536" s="182"/>
      <c r="FT536" s="182"/>
    </row>
    <row r="537" spans="1:176">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c r="FS537" s="182"/>
      <c r="FT537" s="182"/>
    </row>
    <row r="538" spans="1:176">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c r="FS538" s="182"/>
      <c r="FT538" s="182"/>
    </row>
    <row r="539" spans="1:176">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c r="FS539" s="182"/>
      <c r="FT539" s="182"/>
    </row>
    <row r="540" spans="1:176">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c r="FS540" s="182"/>
      <c r="FT540" s="182"/>
    </row>
    <row r="541" spans="1:176">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c r="FS541" s="182"/>
      <c r="FT541" s="182"/>
    </row>
    <row r="542" spans="1:176">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c r="FS542" s="182"/>
      <c r="FT542" s="182"/>
    </row>
    <row r="543" spans="1:176">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c r="FS543" s="182"/>
      <c r="FT543" s="182"/>
    </row>
    <row r="544" spans="1:176">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c r="FS544" s="182"/>
      <c r="FT544" s="182"/>
    </row>
    <row r="545" spans="1:176">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row>
    <row r="546" spans="1:176">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c r="FS546" s="182"/>
      <c r="FT546" s="182"/>
    </row>
    <row r="547" spans="1:176">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c r="FS547" s="182"/>
      <c r="FT547" s="182"/>
    </row>
    <row r="548" spans="1:176">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c r="FS548" s="182"/>
      <c r="FT548" s="182"/>
    </row>
    <row r="549" spans="1:176">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c r="FS549" s="182"/>
      <c r="FT549" s="182"/>
    </row>
    <row r="550" spans="1:176">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c r="FS550" s="182"/>
      <c r="FT550" s="182"/>
    </row>
    <row r="551" spans="1:176">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c r="FS551" s="182"/>
      <c r="FT551" s="182"/>
    </row>
    <row r="552" spans="1:176">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c r="FS552" s="182"/>
      <c r="FT552" s="182"/>
    </row>
    <row r="553" spans="1:176">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c r="FS553" s="182"/>
      <c r="FT553" s="182"/>
    </row>
    <row r="554" spans="1:176">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c r="FS554" s="182"/>
      <c r="FT554" s="182"/>
    </row>
    <row r="555" spans="1:176">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c r="FS555" s="182"/>
      <c r="FT555" s="182"/>
    </row>
    <row r="556" spans="1:176">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c r="FS556" s="182"/>
      <c r="FT556" s="182"/>
    </row>
    <row r="557" spans="1:176">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row>
    <row r="558" spans="1:176">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c r="FS558" s="182"/>
      <c r="FT558" s="182"/>
    </row>
    <row r="559" spans="1:176">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c r="FS559" s="182"/>
      <c r="FT559" s="182"/>
    </row>
    <row r="560" spans="1:176">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c r="FS560" s="182"/>
      <c r="FT560" s="182"/>
    </row>
    <row r="561" spans="1:176">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c r="FS561" s="182"/>
      <c r="FT561" s="182"/>
    </row>
    <row r="562" spans="1:176">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c r="FS562" s="182"/>
      <c r="FT562" s="182"/>
    </row>
    <row r="563" spans="1:176">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c r="FS563" s="182"/>
      <c r="FT563" s="182"/>
    </row>
    <row r="564" spans="1:176">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c r="FS564" s="182"/>
      <c r="FT564" s="182"/>
    </row>
    <row r="565" spans="1:176">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c r="FS565" s="182"/>
      <c r="FT565" s="182"/>
    </row>
    <row r="566" spans="1:176">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c r="FS566" s="182"/>
      <c r="FT566" s="182"/>
    </row>
    <row r="567" spans="1:176">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c r="FS567" s="182"/>
      <c r="FT567" s="182"/>
    </row>
    <row r="568" spans="1:176">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c r="FS568" s="182"/>
      <c r="FT568" s="182"/>
    </row>
    <row r="569" spans="1:176">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c r="FS569" s="182"/>
      <c r="FT569" s="182"/>
    </row>
    <row r="570" spans="1:176">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c r="FS570" s="182"/>
      <c r="FT570" s="182"/>
    </row>
    <row r="571" spans="1:176">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c r="FS571" s="182"/>
      <c r="FT571" s="182"/>
    </row>
    <row r="572" spans="1:176">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c r="FT572" s="182"/>
    </row>
    <row r="573" spans="1:176">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c r="FS573" s="182"/>
      <c r="FT573" s="182"/>
    </row>
    <row r="574" spans="1:176">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c r="FS574" s="182"/>
      <c r="FT574" s="182"/>
    </row>
    <row r="575" spans="1:176">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c r="FS575" s="182"/>
      <c r="FT575" s="182"/>
    </row>
    <row r="576" spans="1:176">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c r="FS576" s="182"/>
      <c r="FT576" s="182"/>
    </row>
    <row r="577" spans="1:176">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c r="FS577" s="182"/>
      <c r="FT577" s="182"/>
    </row>
    <row r="578" spans="1:176">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c r="FS578" s="182"/>
      <c r="FT578" s="182"/>
    </row>
    <row r="579" spans="1:176">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c r="FS579" s="182"/>
      <c r="FT579" s="182"/>
    </row>
    <row r="580" spans="1:176">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c r="FS580" s="182"/>
      <c r="FT580" s="182"/>
    </row>
    <row r="581" spans="1:176">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c r="FS581" s="182"/>
      <c r="FT581" s="182"/>
    </row>
    <row r="582" spans="1:176">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c r="FS582" s="182"/>
      <c r="FT582" s="182"/>
    </row>
    <row r="583" spans="1:176">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c r="FS583" s="182"/>
      <c r="FT583" s="182"/>
    </row>
    <row r="584" spans="1:176">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c r="FS584" s="182"/>
      <c r="FT584" s="182"/>
    </row>
    <row r="585" spans="1:176">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c r="FS585" s="182"/>
      <c r="FT585" s="182"/>
    </row>
    <row r="586" spans="1:176">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c r="FS586" s="182"/>
      <c r="FT586" s="182"/>
    </row>
    <row r="587" spans="1:176">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c r="FS587" s="182"/>
      <c r="FT587" s="182"/>
    </row>
    <row r="588" spans="1:176">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c r="FS588" s="182"/>
      <c r="FT588" s="182"/>
    </row>
    <row r="589" spans="1:176">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c r="FS589" s="182"/>
      <c r="FT589" s="182"/>
    </row>
    <row r="590" spans="1:176">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c r="FS590" s="182"/>
      <c r="FT590" s="182"/>
    </row>
    <row r="591" spans="1:176">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c r="FS591" s="182"/>
      <c r="FT591" s="182"/>
    </row>
    <row r="592" spans="1:176">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c r="FS592" s="182"/>
      <c r="FT592" s="182"/>
    </row>
    <row r="593" spans="1:176">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c r="FS593" s="182"/>
      <c r="FT593" s="182"/>
    </row>
    <row r="594" spans="1:176">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c r="FS594" s="182"/>
      <c r="FT594" s="182"/>
    </row>
    <row r="595" spans="1:176">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c r="FT595" s="182"/>
    </row>
    <row r="596" spans="1:176">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c r="FS596" s="182"/>
      <c r="FT596" s="182"/>
    </row>
    <row r="597" spans="1:176">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c r="FS597" s="182"/>
      <c r="FT597" s="182"/>
    </row>
    <row r="598" spans="1:176">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c r="FS598" s="182"/>
      <c r="FT598" s="182"/>
    </row>
    <row r="599" spans="1:176">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c r="FS599" s="182"/>
      <c r="FT599" s="182"/>
    </row>
    <row r="600" spans="1:176">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c r="FS600" s="182"/>
      <c r="FT600" s="182"/>
    </row>
    <row r="601" spans="1:176">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c r="FS601" s="182"/>
      <c r="FT601" s="182"/>
    </row>
    <row r="602" spans="1:176">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c r="FS602" s="182"/>
      <c r="FT602" s="182"/>
    </row>
    <row r="603" spans="1:176">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c r="FS603" s="182"/>
      <c r="FT603" s="182"/>
    </row>
    <row r="604" spans="1:176">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c r="FS604" s="182"/>
      <c r="FT604" s="182"/>
    </row>
    <row r="605" spans="1:176">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c r="FS605" s="182"/>
      <c r="FT605" s="182"/>
    </row>
    <row r="606" spans="1:176">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c r="FS606" s="182"/>
      <c r="FT606" s="182"/>
    </row>
    <row r="607" spans="1:176">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c r="FS607" s="182"/>
      <c r="FT607" s="182"/>
    </row>
    <row r="608" spans="1:176">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c r="FS608" s="182"/>
      <c r="FT608" s="182"/>
    </row>
    <row r="609" spans="1:176">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c r="FS609" s="182"/>
      <c r="FT609" s="182"/>
    </row>
    <row r="610" spans="1:176">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c r="FS610" s="182"/>
      <c r="FT610" s="182"/>
    </row>
    <row r="611" spans="1:176">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c r="FS611" s="182"/>
      <c r="FT611" s="182"/>
    </row>
    <row r="612" spans="1:176">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c r="FS612" s="182"/>
      <c r="FT612" s="182"/>
    </row>
    <row r="613" spans="1:176">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c r="FS613" s="182"/>
      <c r="FT613" s="182"/>
    </row>
    <row r="614" spans="1:176">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c r="FS614" s="182"/>
      <c r="FT614" s="182"/>
    </row>
    <row r="615" spans="1:176">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c r="FS615" s="182"/>
      <c r="FT615" s="182"/>
    </row>
    <row r="616" spans="1:176">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c r="FS616" s="182"/>
      <c r="FT616" s="182"/>
    </row>
    <row r="617" spans="1:176">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c r="FS617" s="182"/>
      <c r="FT617" s="182"/>
    </row>
    <row r="618" spans="1:176">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c r="FS618" s="182"/>
      <c r="FT618" s="182"/>
    </row>
    <row r="619" spans="1:176">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c r="FS619" s="182"/>
      <c r="FT619" s="182"/>
    </row>
    <row r="620" spans="1:176">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c r="FS620" s="182"/>
      <c r="FT620" s="182"/>
    </row>
    <row r="621" spans="1:176">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c r="FS621" s="182"/>
      <c r="FT621" s="182"/>
    </row>
    <row r="622" spans="1:176">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c r="FS622" s="182"/>
      <c r="FT622" s="182"/>
    </row>
    <row r="623" spans="1:176">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c r="FS623" s="182"/>
      <c r="FT623" s="182"/>
    </row>
    <row r="624" spans="1:176">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c r="FS624" s="182"/>
      <c r="FT624" s="182"/>
    </row>
    <row r="625" spans="1:176">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c r="FS625" s="182"/>
      <c r="FT625" s="182"/>
    </row>
    <row r="626" spans="1:176">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c r="FS626" s="182"/>
      <c r="FT626" s="182"/>
    </row>
    <row r="627" spans="1:176">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c r="FS627" s="182"/>
      <c r="FT627" s="182"/>
    </row>
    <row r="628" spans="1:176">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c r="FS628" s="182"/>
      <c r="FT628" s="182"/>
    </row>
    <row r="629" spans="1:176">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c r="FS629" s="182"/>
      <c r="FT629" s="182"/>
    </row>
    <row r="630" spans="1:176">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c r="FS630" s="182"/>
      <c r="FT630" s="182"/>
    </row>
    <row r="631" spans="1:176">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c r="FS631" s="182"/>
      <c r="FT631" s="182"/>
    </row>
    <row r="632" spans="1:176">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c r="FS632" s="182"/>
      <c r="FT632" s="182"/>
    </row>
    <row r="633" spans="1:176">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c r="FS633" s="182"/>
      <c r="FT633" s="182"/>
    </row>
    <row r="634" spans="1:176">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c r="FS634" s="182"/>
      <c r="FT634" s="182"/>
    </row>
    <row r="635" spans="1:176">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c r="FS635" s="182"/>
      <c r="FT635" s="182"/>
    </row>
    <row r="636" spans="1:176">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c r="FS636" s="182"/>
      <c r="FT636" s="182"/>
    </row>
    <row r="637" spans="1:176">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c r="FS637" s="182"/>
      <c r="FT637" s="182"/>
    </row>
    <row r="638" spans="1:176">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c r="FS638" s="182"/>
      <c r="FT638" s="182"/>
    </row>
    <row r="639" spans="1:176">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c r="FS639" s="182"/>
      <c r="FT639" s="182"/>
    </row>
    <row r="640" spans="1:176">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c r="FS640" s="182"/>
      <c r="FT640" s="182"/>
    </row>
    <row r="641" spans="1:176">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c r="FS641" s="182"/>
      <c r="FT641" s="182"/>
    </row>
    <row r="642" spans="1:176">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c r="FS642" s="182"/>
      <c r="FT642" s="182"/>
    </row>
    <row r="643" spans="1:176">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c r="FS643" s="182"/>
      <c r="FT643" s="182"/>
    </row>
    <row r="644" spans="1:176">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c r="FS644" s="182"/>
      <c r="FT644" s="182"/>
    </row>
    <row r="645" spans="1:176">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c r="FS645" s="182"/>
      <c r="FT645" s="182"/>
    </row>
    <row r="646" spans="1:176">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c r="FS646" s="182"/>
      <c r="FT646" s="182"/>
    </row>
    <row r="647" spans="1:176">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c r="FS647" s="182"/>
      <c r="FT647" s="182"/>
    </row>
    <row r="648" spans="1:176">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c r="FS648" s="182"/>
      <c r="FT648" s="182"/>
    </row>
    <row r="649" spans="1:176">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c r="FS649" s="182"/>
      <c r="FT649" s="182"/>
    </row>
    <row r="650" spans="1:176">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c r="FS650" s="182"/>
      <c r="FT650" s="182"/>
    </row>
    <row r="651" spans="1:176">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c r="FS651" s="182"/>
      <c r="FT651" s="182"/>
    </row>
    <row r="652" spans="1:176">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c r="FS652" s="182"/>
      <c r="FT652" s="182"/>
    </row>
    <row r="653" spans="1:176">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c r="FS653" s="182"/>
      <c r="FT653" s="182"/>
    </row>
    <row r="654" spans="1:176">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c r="FS654" s="182"/>
      <c r="FT654" s="182"/>
    </row>
    <row r="655" spans="1:176">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c r="FS655" s="182"/>
      <c r="FT655" s="182"/>
    </row>
    <row r="656" spans="1:176">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c r="FS656" s="182"/>
      <c r="FT656" s="182"/>
    </row>
    <row r="657" spans="1:176">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c r="FS657" s="182"/>
      <c r="FT657" s="182"/>
    </row>
    <row r="658" spans="1:176">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c r="FS658" s="182"/>
      <c r="FT658" s="182"/>
    </row>
    <row r="659" spans="1:176">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c r="FS659" s="182"/>
      <c r="FT659" s="182"/>
    </row>
    <row r="660" spans="1:176">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c r="FS660" s="182"/>
      <c r="FT660" s="182"/>
    </row>
    <row r="661" spans="1:176">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c r="FS661" s="182"/>
      <c r="FT661" s="182"/>
    </row>
    <row r="662" spans="1:176">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c r="FS662" s="182"/>
      <c r="FT662" s="182"/>
    </row>
    <row r="663" spans="1:176">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c r="FS663" s="182"/>
      <c r="FT663" s="182"/>
    </row>
    <row r="664" spans="1:176">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c r="FS664" s="182"/>
      <c r="FT664" s="182"/>
    </row>
    <row r="665" spans="1:176">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c r="FS665" s="182"/>
      <c r="FT665" s="182"/>
    </row>
    <row r="666" spans="1:176">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c r="FS666" s="182"/>
      <c r="FT666" s="182"/>
    </row>
    <row r="667" spans="1:176">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c r="FS667" s="182"/>
      <c r="FT667" s="182"/>
    </row>
    <row r="668" spans="1:176">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c r="FS668" s="182"/>
      <c r="FT668" s="182"/>
    </row>
    <row r="669" spans="1:176">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c r="FS669" s="182"/>
      <c r="FT669" s="182"/>
    </row>
    <row r="670" spans="1:176">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c r="FS670" s="182"/>
      <c r="FT670" s="182"/>
    </row>
    <row r="671" spans="1:176">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c r="FS671" s="182"/>
      <c r="FT671" s="182"/>
    </row>
    <row r="672" spans="1:176">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c r="FS672" s="182"/>
      <c r="FT672" s="182"/>
    </row>
    <row r="673" spans="1:176">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c r="FS673" s="182"/>
      <c r="FT673" s="182"/>
    </row>
    <row r="674" spans="1:176">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c r="FS674" s="182"/>
      <c r="FT674" s="182"/>
    </row>
    <row r="675" spans="1:176">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c r="FS675" s="182"/>
      <c r="FT675" s="182"/>
    </row>
    <row r="676" spans="1:176">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c r="FS676" s="182"/>
      <c r="FT676" s="182"/>
    </row>
    <row r="677" spans="1:176">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c r="FS677" s="182"/>
      <c r="FT677" s="182"/>
    </row>
    <row r="678" spans="1:176">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c r="FS678" s="182"/>
      <c r="FT678" s="182"/>
    </row>
    <row r="679" spans="1:176">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c r="FS679" s="182"/>
      <c r="FT679" s="182"/>
    </row>
    <row r="680" spans="1:176">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c r="FS680" s="182"/>
      <c r="FT680" s="182"/>
    </row>
    <row r="681" spans="1:176">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c r="FS681" s="182"/>
      <c r="FT681" s="182"/>
    </row>
    <row r="682" spans="1:176">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c r="FS682" s="182"/>
      <c r="FT682" s="182"/>
    </row>
    <row r="683" spans="1:176">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c r="FS683" s="182"/>
      <c r="FT683" s="182"/>
    </row>
    <row r="684" spans="1:176">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c r="FS684" s="182"/>
      <c r="FT684" s="182"/>
    </row>
    <row r="685" spans="1:176">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c r="FS685" s="182"/>
      <c r="FT685" s="182"/>
    </row>
    <row r="686" spans="1:176">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c r="FS686" s="182"/>
      <c r="FT686" s="182"/>
    </row>
    <row r="687" spans="1:176">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c r="FS687" s="182"/>
      <c r="FT687" s="182"/>
    </row>
    <row r="688" spans="1:176">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c r="FS688" s="182"/>
      <c r="FT688" s="182"/>
    </row>
    <row r="689" spans="1:176">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c r="FS689" s="182"/>
      <c r="FT689" s="182"/>
    </row>
    <row r="690" spans="1:176">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c r="FS690" s="182"/>
      <c r="FT690" s="182"/>
    </row>
    <row r="691" spans="1:176">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c r="FS691" s="182"/>
      <c r="FT691" s="182"/>
    </row>
    <row r="692" spans="1:176">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c r="FS692" s="182"/>
      <c r="FT692" s="182"/>
    </row>
    <row r="693" spans="1:176">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c r="FS693" s="182"/>
      <c r="FT693" s="182"/>
    </row>
    <row r="694" spans="1:176">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c r="FS694" s="182"/>
      <c r="FT694" s="182"/>
    </row>
    <row r="695" spans="1:176">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c r="FS695" s="182"/>
      <c r="FT695" s="182"/>
    </row>
    <row r="696" spans="1:176">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c r="FS696" s="182"/>
      <c r="FT696" s="182"/>
    </row>
    <row r="697" spans="1:176">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c r="FS697" s="182"/>
      <c r="FT697" s="182"/>
    </row>
    <row r="698" spans="1:176">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c r="FS698" s="182"/>
      <c r="FT698" s="182"/>
    </row>
    <row r="699" spans="1:176">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c r="FS699" s="182"/>
      <c r="FT699" s="182"/>
    </row>
    <row r="700" spans="1:176">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c r="FS700" s="182"/>
      <c r="FT700" s="182"/>
    </row>
    <row r="701" spans="1:176">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c r="FS701" s="182"/>
      <c r="FT701" s="182"/>
    </row>
    <row r="702" spans="1:176">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c r="FS702" s="182"/>
      <c r="FT702" s="182"/>
    </row>
    <row r="703" spans="1:176">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c r="FS703" s="182"/>
      <c r="FT703" s="182"/>
    </row>
    <row r="704" spans="1:176">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c r="FS704" s="182"/>
      <c r="FT704" s="182"/>
    </row>
    <row r="705" spans="1:176">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c r="FS705" s="182"/>
      <c r="FT705" s="182"/>
    </row>
    <row r="706" spans="1:176">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c r="FS706" s="182"/>
      <c r="FT706" s="182"/>
    </row>
    <row r="707" spans="1:176">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c r="FS707" s="182"/>
      <c r="FT707" s="182"/>
    </row>
    <row r="708" spans="1:176">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c r="FS708" s="182"/>
      <c r="FT708" s="182"/>
    </row>
    <row r="709" spans="1:176">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c r="FS709" s="182"/>
      <c r="FT709" s="182"/>
    </row>
    <row r="710" spans="1:176">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c r="FS710" s="182"/>
      <c r="FT710" s="182"/>
    </row>
    <row r="711" spans="1:176">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c r="FS711" s="182"/>
      <c r="FT711" s="182"/>
    </row>
    <row r="712" spans="1:176">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c r="FS712" s="182"/>
      <c r="FT712" s="182"/>
    </row>
    <row r="713" spans="1:176">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c r="FS713" s="182"/>
      <c r="FT713" s="182"/>
    </row>
    <row r="714" spans="1:176">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c r="FS714" s="182"/>
      <c r="FT714" s="182"/>
    </row>
    <row r="715" spans="1:176">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c r="FS715" s="182"/>
      <c r="FT715" s="182"/>
    </row>
    <row r="716" spans="1:176">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c r="FS716" s="182"/>
      <c r="FT716" s="182"/>
    </row>
    <row r="717" spans="1:176">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c r="FS717" s="182"/>
      <c r="FT717" s="182"/>
    </row>
    <row r="718" spans="1:176">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c r="FS718" s="182"/>
      <c r="FT718" s="182"/>
    </row>
    <row r="719" spans="1:176">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c r="FS719" s="182"/>
      <c r="FT719" s="182"/>
    </row>
    <row r="720" spans="1:176">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c r="FS720" s="182"/>
      <c r="FT720" s="182"/>
    </row>
    <row r="721" spans="1:176">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c r="FS721" s="182"/>
      <c r="FT721" s="182"/>
    </row>
    <row r="722" spans="1:176">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c r="FS722" s="182"/>
      <c r="FT722" s="182"/>
    </row>
    <row r="723" spans="1:176">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c r="FS723" s="182"/>
      <c r="FT723" s="182"/>
    </row>
    <row r="724" spans="1:176">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c r="FS724" s="182"/>
      <c r="FT724" s="182"/>
    </row>
    <row r="725" spans="1:176">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c r="FS725" s="182"/>
      <c r="FT725" s="182"/>
    </row>
    <row r="726" spans="1:176">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c r="FS726" s="182"/>
      <c r="FT726" s="182"/>
    </row>
    <row r="727" spans="1:176">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c r="FS727" s="182"/>
      <c r="FT727" s="182"/>
    </row>
    <row r="728" spans="1:176">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c r="FS728" s="182"/>
      <c r="FT728" s="182"/>
    </row>
    <row r="729" spans="1:176">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c r="FS729" s="182"/>
      <c r="FT729" s="182"/>
    </row>
    <row r="730" spans="1:176">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c r="FS730" s="182"/>
      <c r="FT730" s="182"/>
    </row>
    <row r="731" spans="1:176">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c r="FS731" s="182"/>
      <c r="FT731" s="182"/>
    </row>
    <row r="732" spans="1:176">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c r="FS732" s="182"/>
      <c r="FT732" s="182"/>
    </row>
    <row r="733" spans="1:176">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c r="FS733" s="182"/>
      <c r="FT733" s="182"/>
    </row>
    <row r="734" spans="1:176">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c r="FS734" s="182"/>
      <c r="FT734" s="182"/>
    </row>
    <row r="735" spans="1:176">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c r="FS735" s="182"/>
      <c r="FT735" s="182"/>
    </row>
    <row r="736" spans="1:176">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c r="FS736" s="182"/>
      <c r="FT736" s="182"/>
    </row>
    <row r="737" spans="1:176">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c r="FS737" s="182"/>
      <c r="FT737" s="182"/>
    </row>
    <row r="738" spans="1:176">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c r="FS738" s="182"/>
      <c r="FT738" s="182"/>
    </row>
    <row r="739" spans="1:176">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c r="FS739" s="182"/>
      <c r="FT739" s="182"/>
    </row>
    <row r="740" spans="1:176">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c r="FS740" s="182"/>
      <c r="FT740" s="182"/>
    </row>
    <row r="741" spans="1:176">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c r="FS741" s="182"/>
      <c r="FT741" s="182"/>
    </row>
    <row r="742" spans="1:176">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c r="FS742" s="182"/>
      <c r="FT742" s="182"/>
    </row>
    <row r="743" spans="1:176">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c r="FS743" s="182"/>
      <c r="FT743" s="182"/>
    </row>
    <row r="744" spans="1:176">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c r="FS744" s="182"/>
      <c r="FT744" s="182"/>
    </row>
    <row r="745" spans="1:176">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c r="FS745" s="182"/>
      <c r="FT745" s="182"/>
    </row>
    <row r="746" spans="1:176">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c r="FS746" s="182"/>
      <c r="FT746" s="182"/>
    </row>
    <row r="747" spans="1:176">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c r="FS747" s="182"/>
      <c r="FT747" s="182"/>
    </row>
    <row r="748" spans="1:176">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c r="FS748" s="182"/>
      <c r="FT748" s="182"/>
    </row>
    <row r="749" spans="1:176">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c r="FS749" s="182"/>
      <c r="FT749" s="182"/>
    </row>
    <row r="750" spans="1:176">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c r="FS750" s="182"/>
      <c r="FT750" s="182"/>
    </row>
    <row r="751" spans="1:176">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c r="FS751" s="182"/>
      <c r="FT751" s="182"/>
    </row>
    <row r="752" spans="1:176">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c r="FS752" s="182"/>
      <c r="FT752" s="182"/>
    </row>
    <row r="753" spans="1:176">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c r="FS753" s="182"/>
      <c r="FT753" s="182"/>
    </row>
    <row r="754" spans="1:176">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c r="FS754" s="182"/>
      <c r="FT754" s="182"/>
    </row>
    <row r="755" spans="1:176">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c r="FS755" s="182"/>
      <c r="FT755" s="182"/>
    </row>
    <row r="756" spans="1:176">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c r="FS756" s="182"/>
      <c r="FT756" s="182"/>
    </row>
    <row r="757" spans="1:176">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c r="FS757" s="182"/>
      <c r="FT757" s="182"/>
    </row>
    <row r="758" spans="1:176">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c r="FS758" s="182"/>
      <c r="FT758" s="182"/>
    </row>
    <row r="759" spans="1:176">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c r="FS759" s="182"/>
      <c r="FT759" s="182"/>
    </row>
    <row r="760" spans="1:176">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c r="FS760" s="182"/>
      <c r="FT760" s="182"/>
    </row>
    <row r="761" spans="1:176">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c r="FS761" s="182"/>
      <c r="FT761" s="182"/>
    </row>
    <row r="762" spans="1:176">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c r="FS762" s="182"/>
      <c r="FT762" s="182"/>
    </row>
    <row r="763" spans="1:176">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c r="FS763" s="182"/>
      <c r="FT763" s="182"/>
    </row>
    <row r="764" spans="1:176">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c r="FS764" s="182"/>
      <c r="FT764" s="182"/>
    </row>
    <row r="765" spans="1:176">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c r="FS765" s="182"/>
      <c r="FT765" s="182"/>
    </row>
    <row r="766" spans="1:176">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c r="FS766" s="182"/>
      <c r="FT766" s="182"/>
    </row>
    <row r="767" spans="1:176">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c r="FS767" s="182"/>
      <c r="FT767" s="182"/>
    </row>
    <row r="768" spans="1:176">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c r="FS768" s="182"/>
      <c r="FT768" s="182"/>
    </row>
    <row r="769" spans="1:176">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c r="FS769" s="182"/>
      <c r="FT769" s="182"/>
    </row>
    <row r="770" spans="1:176">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c r="FS770" s="182"/>
      <c r="FT770" s="182"/>
    </row>
    <row r="771" spans="1:176">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c r="FS771" s="182"/>
      <c r="FT771" s="182"/>
    </row>
    <row r="772" spans="1:176">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c r="FS772" s="182"/>
      <c r="FT772" s="182"/>
    </row>
    <row r="773" spans="1:176">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c r="FS773" s="182"/>
      <c r="FT773" s="182"/>
    </row>
    <row r="774" spans="1:176">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c r="FS774" s="182"/>
      <c r="FT774" s="182"/>
    </row>
    <row r="775" spans="1:176">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c r="FS775" s="182"/>
      <c r="FT775" s="182"/>
    </row>
    <row r="776" spans="1:176">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c r="FS776" s="182"/>
      <c r="FT776" s="182"/>
    </row>
    <row r="777" spans="1:176">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c r="FS777" s="182"/>
      <c r="FT777" s="182"/>
    </row>
    <row r="778" spans="1:176">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c r="FS778" s="182"/>
      <c r="FT778" s="182"/>
    </row>
    <row r="779" spans="1:176">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c r="FS779" s="182"/>
      <c r="FT779" s="182"/>
    </row>
    <row r="780" spans="1:176">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c r="FS780" s="182"/>
      <c r="FT780" s="182"/>
    </row>
    <row r="781" spans="1:176">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c r="FS781" s="182"/>
      <c r="FT781" s="182"/>
    </row>
    <row r="782" spans="1:176">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c r="FS782" s="182"/>
      <c r="FT782" s="182"/>
    </row>
    <row r="783" spans="1:176">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c r="FS783" s="182"/>
      <c r="FT783" s="182"/>
    </row>
    <row r="784" spans="1:176">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c r="FS784" s="182"/>
      <c r="FT784" s="182"/>
    </row>
    <row r="785" spans="1:176">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c r="FS785" s="182"/>
      <c r="FT785" s="182"/>
    </row>
    <row r="786" spans="1:176">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c r="FS786" s="182"/>
      <c r="FT786" s="182"/>
    </row>
    <row r="787" spans="1:176">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c r="FS787" s="182"/>
      <c r="FT787" s="182"/>
    </row>
    <row r="788" spans="1:176">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c r="FS788" s="182"/>
      <c r="FT788" s="182"/>
    </row>
    <row r="789" spans="1:176">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c r="FS789" s="182"/>
      <c r="FT789" s="182"/>
    </row>
    <row r="790" spans="1:176">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c r="FS790" s="182"/>
      <c r="FT790" s="182"/>
    </row>
    <row r="791" spans="1:176">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c r="FS791" s="182"/>
      <c r="FT791" s="182"/>
    </row>
    <row r="792" spans="1:176">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c r="FS792" s="182"/>
      <c r="FT792" s="182"/>
    </row>
    <row r="793" spans="1:176">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c r="FS793" s="182"/>
      <c r="FT793" s="182"/>
    </row>
    <row r="794" spans="1:176">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c r="FS794" s="182"/>
      <c r="FT794" s="182"/>
    </row>
    <row r="795" spans="1:176">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c r="FS795" s="182"/>
      <c r="FT795" s="182"/>
    </row>
    <row r="796" spans="1:176">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c r="FS796" s="182"/>
      <c r="FT796" s="182"/>
    </row>
    <row r="797" spans="1:176">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c r="FS797" s="182"/>
      <c r="FT797" s="182"/>
    </row>
    <row r="798" spans="1:176">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c r="FS798" s="182"/>
      <c r="FT798" s="182"/>
    </row>
    <row r="799" spans="1:176">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c r="FS799" s="182"/>
      <c r="FT799" s="182"/>
    </row>
    <row r="800" spans="1:176">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c r="FS800" s="182"/>
      <c r="FT800" s="182"/>
    </row>
    <row r="801" spans="1:176">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c r="FS801" s="182"/>
      <c r="FT801" s="182"/>
    </row>
    <row r="802" spans="1:176">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c r="FS802" s="182"/>
      <c r="FT802" s="182"/>
    </row>
    <row r="803" spans="1:176">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c r="FS803" s="182"/>
      <c r="FT803" s="182"/>
    </row>
    <row r="804" spans="1:176">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c r="FS804" s="182"/>
      <c r="FT804" s="182"/>
    </row>
    <row r="805" spans="1:176">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c r="FS805" s="182"/>
      <c r="FT805" s="182"/>
    </row>
    <row r="806" spans="1:176">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c r="FS806" s="182"/>
      <c r="FT806" s="182"/>
    </row>
    <row r="807" spans="1:176">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c r="FS807" s="182"/>
      <c r="FT807" s="182"/>
    </row>
    <row r="808" spans="1:176">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c r="FS808" s="182"/>
      <c r="FT808" s="182"/>
    </row>
    <row r="809" spans="1:176">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c r="FS809" s="182"/>
      <c r="FT809" s="182"/>
    </row>
    <row r="810" spans="1:176">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c r="FS810" s="182"/>
      <c r="FT810" s="182"/>
    </row>
    <row r="811" spans="1:176">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c r="FS811" s="182"/>
      <c r="FT811" s="182"/>
    </row>
    <row r="812" spans="1:176">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c r="FS812" s="182"/>
      <c r="FT812" s="182"/>
    </row>
    <row r="813" spans="1:176">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c r="FS813" s="182"/>
      <c r="FT813" s="182"/>
    </row>
    <row r="814" spans="1:176">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c r="FS814" s="182"/>
      <c r="FT814" s="182"/>
    </row>
    <row r="815" spans="1:176">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c r="FS815" s="182"/>
      <c r="FT815" s="182"/>
    </row>
    <row r="816" spans="1:176">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c r="FS816" s="182"/>
      <c r="FT816" s="182"/>
    </row>
    <row r="817" spans="1:176">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c r="FS817" s="182"/>
      <c r="FT817" s="182"/>
    </row>
    <row r="818" spans="1:176">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c r="FS818" s="182"/>
      <c r="FT818" s="182"/>
    </row>
    <row r="819" spans="1:176">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c r="FS819" s="182"/>
      <c r="FT819" s="182"/>
    </row>
    <row r="820" spans="1:176">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c r="FS820" s="182"/>
      <c r="FT820" s="182"/>
    </row>
    <row r="821" spans="1:176">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c r="FS821" s="182"/>
      <c r="FT821" s="182"/>
    </row>
    <row r="822" spans="1:176">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c r="FS822" s="182"/>
      <c r="FT822" s="182"/>
    </row>
    <row r="823" spans="1:176">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c r="FS823" s="182"/>
      <c r="FT823" s="182"/>
    </row>
    <row r="824" spans="1:176">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c r="FS824" s="182"/>
      <c r="FT824" s="182"/>
    </row>
    <row r="825" spans="1:176">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c r="FS825" s="182"/>
      <c r="FT825" s="182"/>
    </row>
    <row r="826" spans="1:176">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c r="FS826" s="182"/>
      <c r="FT826" s="182"/>
    </row>
    <row r="827" spans="1:176">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c r="FS827" s="182"/>
      <c r="FT827" s="182"/>
    </row>
    <row r="828" spans="1:176">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c r="FS828" s="182"/>
      <c r="FT828" s="182"/>
    </row>
    <row r="829" spans="1:176">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c r="FS829" s="182"/>
      <c r="FT829" s="182"/>
    </row>
    <row r="830" spans="1:176">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c r="FS830" s="182"/>
      <c r="FT830" s="182"/>
    </row>
    <row r="831" spans="1:176">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c r="FS831" s="182"/>
      <c r="FT831" s="182"/>
    </row>
    <row r="832" spans="1:176">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c r="FS832" s="182"/>
      <c r="FT832" s="182"/>
    </row>
    <row r="833" spans="1:176">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c r="FS833" s="182"/>
      <c r="FT833" s="182"/>
    </row>
    <row r="834" spans="1:176">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c r="FS834" s="182"/>
      <c r="FT834" s="182"/>
    </row>
    <row r="835" spans="1:176">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c r="FS835" s="182"/>
      <c r="FT835" s="182"/>
    </row>
    <row r="836" spans="1:176">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c r="FS836" s="182"/>
      <c r="FT836" s="182"/>
    </row>
    <row r="837" spans="1:176">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c r="FS837" s="182"/>
      <c r="FT837" s="182"/>
    </row>
    <row r="838" spans="1:176">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c r="FS838" s="182"/>
      <c r="FT838" s="182"/>
    </row>
    <row r="839" spans="1:176">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c r="FS839" s="182"/>
      <c r="FT839" s="182"/>
    </row>
    <row r="840" spans="1:176">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c r="FS840" s="182"/>
      <c r="FT840" s="182"/>
    </row>
    <row r="841" spans="1:176">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c r="FS841" s="182"/>
      <c r="FT841" s="182"/>
    </row>
    <row r="842" spans="1:176">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c r="FS842" s="182"/>
      <c r="FT842" s="182"/>
    </row>
    <row r="843" spans="1:176">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c r="FS843" s="182"/>
      <c r="FT843" s="182"/>
    </row>
    <row r="844" spans="1:176">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c r="FS844" s="182"/>
      <c r="FT844" s="182"/>
    </row>
    <row r="845" spans="1:176">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c r="FS845" s="182"/>
      <c r="FT845" s="182"/>
    </row>
    <row r="846" spans="1:176">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c r="FS846" s="182"/>
      <c r="FT846" s="182"/>
    </row>
    <row r="847" spans="1:176" s="182" customFormat="1"/>
    <row r="848" spans="1:176"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topLeftCell="A4" zoomScaleNormal="100" workbookViewId="0">
      <selection activeCell="M23" sqref="M23"/>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65" t="s">
        <v>410</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6" t="s">
        <v>262</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1"/>
      <c r="B6" s="130"/>
      <c r="C6" s="192"/>
      <c r="D6" s="131" t="s">
        <v>55</v>
      </c>
      <c r="E6" s="568" t="s">
        <v>13</v>
      </c>
      <c r="F6" s="569"/>
    </row>
    <row r="7" spans="1:62" ht="12" customHeight="1">
      <c r="A7" s="147" t="s">
        <v>58</v>
      </c>
      <c r="B7" s="580" t="s">
        <v>122</v>
      </c>
      <c r="C7" s="581"/>
      <c r="D7" s="131" t="s">
        <v>15</v>
      </c>
      <c r="E7" s="568" t="s">
        <v>15</v>
      </c>
      <c r="F7" s="569"/>
    </row>
    <row r="8" spans="1:62" ht="12" customHeight="1">
      <c r="A8" s="245" t="s">
        <v>38</v>
      </c>
      <c r="B8" s="582" t="s">
        <v>403</v>
      </c>
      <c r="C8" s="583"/>
      <c r="D8" s="133" t="s">
        <v>56</v>
      </c>
      <c r="E8" s="571" t="s">
        <v>19</v>
      </c>
      <c r="F8" s="572"/>
    </row>
    <row r="9" spans="1:62" ht="12" customHeight="1">
      <c r="A9" s="133"/>
      <c r="B9" s="130"/>
      <c r="C9" s="192"/>
      <c r="D9" s="133" t="s">
        <v>20</v>
      </c>
      <c r="E9" s="571" t="s">
        <v>20</v>
      </c>
      <c r="F9" s="572"/>
    </row>
    <row r="10" spans="1:62" ht="21" customHeight="1" thickBot="1">
      <c r="A10" s="507" t="s">
        <v>538</v>
      </c>
      <c r="B10" s="107">
        <v>2018</v>
      </c>
      <c r="C10" s="107">
        <v>2019</v>
      </c>
      <c r="D10" s="107" t="s">
        <v>507</v>
      </c>
      <c r="E10" s="107">
        <v>2018</v>
      </c>
      <c r="F10" s="107">
        <v>2019</v>
      </c>
    </row>
    <row r="11" spans="1:62" ht="15.75" thickBot="1">
      <c r="A11" s="570" t="s">
        <v>231</v>
      </c>
      <c r="B11" s="570"/>
      <c r="C11" s="570"/>
      <c r="D11" s="570"/>
      <c r="E11" s="570"/>
      <c r="F11" s="570"/>
    </row>
    <row r="12" spans="1:62" ht="12.75">
      <c r="A12" s="201" t="s">
        <v>334</v>
      </c>
      <c r="B12" s="206">
        <v>1467293.78455</v>
      </c>
      <c r="C12" s="206">
        <v>1526600.0726499998</v>
      </c>
      <c r="D12" s="207">
        <v>4.0418823227134526</v>
      </c>
      <c r="E12" s="207">
        <v>21.374306752091666</v>
      </c>
      <c r="F12" s="207">
        <v>21.100074115648667</v>
      </c>
      <c r="G12" s="112"/>
    </row>
    <row r="13" spans="1:62" ht="12.75">
      <c r="A13" s="262" t="s">
        <v>425</v>
      </c>
      <c r="B13" s="206">
        <v>1113974.2851300002</v>
      </c>
      <c r="C13" s="206">
        <v>1108221.34008</v>
      </c>
      <c r="D13" s="508">
        <v>-0.51643427741501213</v>
      </c>
      <c r="E13" s="549">
        <v>16.227444248060387</v>
      </c>
      <c r="F13" s="549">
        <v>15.317405541348078</v>
      </c>
      <c r="G13" s="112"/>
    </row>
    <row r="14" spans="1:62" ht="12.75">
      <c r="A14" s="262" t="s">
        <v>45</v>
      </c>
      <c r="B14" s="206">
        <v>943222.81852999993</v>
      </c>
      <c r="C14" s="206">
        <v>1057216.26804</v>
      </c>
      <c r="D14" s="207">
        <v>12.085527117299533</v>
      </c>
      <c r="E14" s="207">
        <v>13.740079915226891</v>
      </c>
      <c r="F14" s="207">
        <v>14.612433217817514</v>
      </c>
      <c r="G14" s="112"/>
    </row>
    <row r="15" spans="1:62" ht="12.75">
      <c r="A15" s="352" t="s">
        <v>344</v>
      </c>
      <c r="B15" s="206">
        <v>809039.92109000008</v>
      </c>
      <c r="C15" s="206">
        <v>838196.78232</v>
      </c>
      <c r="D15" s="207">
        <v>3.6038841186869508</v>
      </c>
      <c r="E15" s="207">
        <v>11.785415865691229</v>
      </c>
      <c r="F15" s="207">
        <v>11.585230832427102</v>
      </c>
      <c r="G15" s="112"/>
    </row>
    <row r="16" spans="1:62" ht="12.75">
      <c r="A16" s="262" t="s">
        <v>43</v>
      </c>
      <c r="B16" s="206">
        <v>689785.29700000002</v>
      </c>
      <c r="C16" s="206">
        <v>804730.74300000002</v>
      </c>
      <c r="D16" s="207">
        <v>16.663945505930378</v>
      </c>
      <c r="E16" s="207">
        <v>10.048214397420317</v>
      </c>
      <c r="F16" s="207">
        <v>11.122676216676664</v>
      </c>
      <c r="G16" s="112"/>
    </row>
    <row r="17" spans="1:7" ht="12.75">
      <c r="A17" s="262" t="s">
        <v>376</v>
      </c>
      <c r="B17" s="206">
        <v>595901.54716000007</v>
      </c>
      <c r="C17" s="206">
        <v>648850.80629999994</v>
      </c>
      <c r="D17" s="549">
        <v>8.8855716841733425</v>
      </c>
      <c r="E17" s="549">
        <v>8.6805945729199188</v>
      </c>
      <c r="F17" s="549">
        <v>8.9681641893038577</v>
      </c>
      <c r="G17" s="112"/>
    </row>
    <row r="18" spans="1:7" ht="12.75">
      <c r="A18" s="201" t="s">
        <v>41</v>
      </c>
      <c r="B18" s="292">
        <v>631166.31412</v>
      </c>
      <c r="C18" s="292">
        <v>633018.00821999996</v>
      </c>
      <c r="D18" s="550">
        <v>0.29337657263628358</v>
      </c>
      <c r="E18" s="550">
        <v>9.1943021579181305</v>
      </c>
      <c r="F18" s="550">
        <v>8.7493293949584157</v>
      </c>
      <c r="G18" s="112"/>
    </row>
    <row r="19" spans="1:7" ht="12.75">
      <c r="A19" s="431" t="s">
        <v>36</v>
      </c>
      <c r="B19" s="432">
        <v>614371</v>
      </c>
      <c r="C19" s="432">
        <v>618212</v>
      </c>
      <c r="D19" s="463">
        <v>0.6251922698174317</v>
      </c>
      <c r="E19" s="463">
        <v>8.9496420906714658</v>
      </c>
      <c r="F19" s="463">
        <v>8.5446864918196788</v>
      </c>
      <c r="G19" s="112"/>
    </row>
    <row r="20" spans="1:7" ht="14.25">
      <c r="A20" s="102" t="s">
        <v>10</v>
      </c>
      <c r="B20" s="260">
        <v>6864754.9675799999</v>
      </c>
      <c r="C20" s="260">
        <v>7235046.0206100009</v>
      </c>
      <c r="D20" s="194">
        <v>5.3940898805385551</v>
      </c>
      <c r="E20" s="194">
        <v>100</v>
      </c>
      <c r="F20" s="194">
        <v>99.999999999999986</v>
      </c>
      <c r="G20" s="112"/>
    </row>
    <row r="21" spans="1:7" ht="14.25">
      <c r="A21" s="257"/>
      <c r="B21" s="249"/>
      <c r="C21" s="249"/>
      <c r="D21" s="176"/>
      <c r="E21" s="177"/>
      <c r="F21" s="177"/>
    </row>
    <row r="22" spans="1:7" ht="15">
      <c r="A22" s="278" t="s">
        <v>391</v>
      </c>
      <c r="B22" s="293"/>
      <c r="C22" s="117"/>
      <c r="D22" s="294"/>
      <c r="E22" s="294"/>
      <c r="F22" s="294"/>
    </row>
    <row r="23" spans="1:7" ht="14.25">
      <c r="A23" s="588">
        <v>2018</v>
      </c>
      <c r="B23" s="588"/>
      <c r="C23" s="588"/>
      <c r="D23" s="588"/>
      <c r="E23" s="588"/>
      <c r="F23" s="588"/>
    </row>
    <row r="24" spans="1:7" ht="15">
      <c r="A24" s="295"/>
      <c r="B24" s="296"/>
      <c r="C24" s="296"/>
      <c r="D24" s="297"/>
      <c r="E24" s="298"/>
      <c r="F24" s="298"/>
    </row>
    <row r="25" spans="1:7" ht="15">
      <c r="A25" s="295"/>
      <c r="B25" s="296"/>
      <c r="C25" s="296"/>
      <c r="D25" s="297"/>
      <c r="E25" s="298"/>
      <c r="F25" s="298"/>
    </row>
    <row r="26" spans="1:7" ht="15">
      <c r="A26" s="299"/>
      <c r="B26" s="296"/>
      <c r="C26" s="296"/>
      <c r="D26" s="297"/>
      <c r="E26" s="298"/>
      <c r="F26" s="298"/>
    </row>
    <row r="27" spans="1:7" ht="15">
      <c r="A27" s="295"/>
      <c r="B27" s="296"/>
      <c r="C27" s="296"/>
      <c r="D27" s="297"/>
      <c r="E27" s="298"/>
      <c r="F27" s="298"/>
    </row>
    <row r="28" spans="1:7" ht="15">
      <c r="A28" s="295"/>
      <c r="B28" s="296"/>
      <c r="C28" s="296"/>
      <c r="D28" s="297"/>
      <c r="E28" s="298"/>
      <c r="F28" s="298"/>
    </row>
    <row r="29" spans="1:7" ht="15">
      <c r="A29" s="346"/>
      <c r="B29" s="296"/>
      <c r="C29" s="296"/>
      <c r="D29" s="297"/>
      <c r="E29" s="298"/>
      <c r="F29" s="298"/>
    </row>
    <row r="30" spans="1:7" ht="15">
      <c r="A30" s="295"/>
      <c r="B30" s="296"/>
      <c r="C30" s="296"/>
      <c r="D30" s="297"/>
      <c r="E30" s="298"/>
      <c r="F30" s="298"/>
    </row>
    <row r="31" spans="1:7" ht="15">
      <c r="A31" s="299"/>
      <c r="B31" s="296"/>
      <c r="C31" s="296"/>
      <c r="D31" s="297"/>
      <c r="E31" s="298"/>
      <c r="F31" s="298"/>
    </row>
    <row r="32" spans="1:7" ht="14.25">
      <c r="A32" s="300"/>
      <c r="B32" s="301"/>
      <c r="C32" s="301"/>
      <c r="D32" s="302"/>
      <c r="E32" s="303"/>
      <c r="F32" s="303"/>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4"/>
      <c r="B36" s="95"/>
      <c r="C36" s="95"/>
      <c r="D36" s="95"/>
      <c r="E36" s="95"/>
      <c r="F36" s="95"/>
    </row>
    <row r="37" spans="1:6" ht="14.25">
      <c r="A37" s="588">
        <v>2019</v>
      </c>
      <c r="B37" s="588"/>
      <c r="C37" s="588"/>
      <c r="D37" s="588"/>
      <c r="E37" s="588"/>
      <c r="F37" s="588"/>
    </row>
    <row r="38" spans="1:6">
      <c r="A38" s="45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I16" sqref="I16"/>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65" t="s">
        <v>411</v>
      </c>
      <c r="B2" s="565"/>
      <c r="C2" s="565"/>
      <c r="D2" s="565"/>
      <c r="E2" s="565"/>
      <c r="F2" s="565"/>
    </row>
    <row r="3" spans="1:6" ht="15.75">
      <c r="A3" s="566" t="s">
        <v>263</v>
      </c>
      <c r="B3" s="566"/>
      <c r="C3" s="566"/>
      <c r="D3" s="566"/>
      <c r="E3" s="566"/>
      <c r="F3" s="566"/>
    </row>
    <row r="4" spans="1:6" ht="9" customHeight="1"/>
    <row r="5" spans="1:6" ht="18" customHeight="1">
      <c r="A5" s="131"/>
      <c r="B5" s="130"/>
      <c r="C5" s="192"/>
      <c r="D5" s="131" t="s">
        <v>55</v>
      </c>
      <c r="E5" s="568" t="s">
        <v>13</v>
      </c>
      <c r="F5" s="569"/>
    </row>
    <row r="6" spans="1:6" ht="14.25">
      <c r="A6" s="147" t="s">
        <v>58</v>
      </c>
      <c r="B6" s="580" t="s">
        <v>122</v>
      </c>
      <c r="C6" s="581"/>
      <c r="D6" s="131" t="s">
        <v>15</v>
      </c>
      <c r="E6" s="568" t="s">
        <v>15</v>
      </c>
      <c r="F6" s="569"/>
    </row>
    <row r="7" spans="1:6" ht="15">
      <c r="A7" s="245" t="s">
        <v>38</v>
      </c>
      <c r="B7" s="582" t="s">
        <v>403</v>
      </c>
      <c r="C7" s="583"/>
      <c r="D7" s="133" t="s">
        <v>56</v>
      </c>
      <c r="E7" s="571" t="s">
        <v>19</v>
      </c>
      <c r="F7" s="572"/>
    </row>
    <row r="8" spans="1:6">
      <c r="A8" s="133"/>
      <c r="B8" s="130"/>
      <c r="C8" s="192"/>
      <c r="D8" s="133" t="s">
        <v>20</v>
      </c>
      <c r="E8" s="571" t="s">
        <v>20</v>
      </c>
      <c r="F8" s="572"/>
    </row>
    <row r="9" spans="1:6" ht="19.5" customHeight="1" thickBot="1">
      <c r="A9" s="507" t="s">
        <v>538</v>
      </c>
      <c r="B9" s="107">
        <v>2018</v>
      </c>
      <c r="C9" s="107">
        <v>2019</v>
      </c>
      <c r="D9" s="107" t="s">
        <v>507</v>
      </c>
      <c r="E9" s="107">
        <v>2018</v>
      </c>
      <c r="F9" s="107">
        <v>2019</v>
      </c>
    </row>
    <row r="10" spans="1:6" ht="15.75" thickBot="1">
      <c r="A10" s="570" t="s">
        <v>264</v>
      </c>
      <c r="B10" s="570"/>
      <c r="C10" s="570"/>
      <c r="D10" s="570"/>
      <c r="E10" s="570"/>
      <c r="F10" s="570"/>
    </row>
    <row r="11" spans="1:6">
      <c r="A11" s="201" t="s">
        <v>334</v>
      </c>
      <c r="B11" s="206">
        <v>386476.19800999999</v>
      </c>
      <c r="C11" s="206">
        <v>586329.02289000002</v>
      </c>
      <c r="D11" s="207">
        <v>51.711548061448511</v>
      </c>
      <c r="E11" s="207">
        <v>22.634100499263816</v>
      </c>
      <c r="F11" s="207">
        <v>30.390101499443755</v>
      </c>
    </row>
    <row r="12" spans="1:6">
      <c r="A12" s="262" t="s">
        <v>425</v>
      </c>
      <c r="B12" s="206">
        <v>318528.67577999999</v>
      </c>
      <c r="C12" s="206">
        <v>300578.35527999996</v>
      </c>
      <c r="D12" s="207">
        <v>-5.635386031114475</v>
      </c>
      <c r="E12" s="207">
        <v>18.654732417222217</v>
      </c>
      <c r="F12" s="207">
        <v>15.579318725296648</v>
      </c>
    </row>
    <row r="13" spans="1:6" s="187" customFormat="1">
      <c r="A13" s="262" t="s">
        <v>45</v>
      </c>
      <c r="B13" s="206">
        <v>210663.09824000002</v>
      </c>
      <c r="C13" s="206">
        <v>237148.98204</v>
      </c>
      <c r="D13" s="207">
        <v>12.572626160574973</v>
      </c>
      <c r="E13" s="207">
        <v>12.337550828750057</v>
      </c>
      <c r="F13" s="207">
        <v>12.291702019392362</v>
      </c>
    </row>
    <row r="14" spans="1:6" s="187" customFormat="1">
      <c r="A14" s="262" t="s">
        <v>43</v>
      </c>
      <c r="B14" s="206">
        <v>179439.87599999999</v>
      </c>
      <c r="C14" s="206">
        <v>185233.11900000001</v>
      </c>
      <c r="D14" s="207">
        <v>3.2285148257681584</v>
      </c>
      <c r="E14" s="207">
        <v>10.50895296494908</v>
      </c>
      <c r="F14" s="207">
        <v>9.600843669177598</v>
      </c>
    </row>
    <row r="15" spans="1:6">
      <c r="A15" s="262" t="s">
        <v>376</v>
      </c>
      <c r="B15" s="206">
        <v>152259.71195</v>
      </c>
      <c r="C15" s="206">
        <v>177462.04879</v>
      </c>
      <c r="D15" s="207">
        <v>16.552203151596736</v>
      </c>
      <c r="E15" s="207">
        <v>8.9171380799396296</v>
      </c>
      <c r="F15" s="207">
        <v>9.1980602434533179</v>
      </c>
    </row>
    <row r="16" spans="1:6">
      <c r="A16" s="214" t="s">
        <v>41</v>
      </c>
      <c r="B16" s="209">
        <v>156070.76180000001</v>
      </c>
      <c r="C16" s="209">
        <v>164152.41475</v>
      </c>
      <c r="D16" s="208">
        <v>5.1781979256027455</v>
      </c>
      <c r="E16" s="208">
        <v>9.140333417082676</v>
      </c>
      <c r="F16" s="208">
        <v>8.5082067420824075</v>
      </c>
    </row>
    <row r="17" spans="1:6">
      <c r="A17" s="352" t="s">
        <v>344</v>
      </c>
      <c r="B17" s="209">
        <v>179909.2862</v>
      </c>
      <c r="C17" s="209">
        <v>162863.24859999999</v>
      </c>
      <c r="D17" s="208">
        <v>-9.4747958596480775</v>
      </c>
      <c r="E17" s="208">
        <v>10.536444121446911</v>
      </c>
      <c r="F17" s="208">
        <v>8.4413877912567408</v>
      </c>
    </row>
    <row r="18" spans="1:6">
      <c r="A18" s="431" t="s">
        <v>36</v>
      </c>
      <c r="B18" s="535">
        <v>124147.67341</v>
      </c>
      <c r="C18" s="535">
        <v>115574.91006000001</v>
      </c>
      <c r="D18" s="463">
        <v>-6.9052952137800272</v>
      </c>
      <c r="E18" s="463">
        <v>7.270747671345636</v>
      </c>
      <c r="F18" s="463">
        <v>5.9903793098971754</v>
      </c>
    </row>
    <row r="19" spans="1:6" ht="14.25">
      <c r="A19" s="263" t="s">
        <v>10</v>
      </c>
      <c r="B19" s="260">
        <v>1707495.2813899997</v>
      </c>
      <c r="C19" s="260">
        <v>1929342.1014099999</v>
      </c>
      <c r="D19" s="194">
        <v>12.992529024115607</v>
      </c>
      <c r="E19" s="194">
        <v>100.00000000000003</v>
      </c>
      <c r="F19" s="194">
        <v>99.999999999999986</v>
      </c>
    </row>
    <row r="20" spans="1:6" ht="14.25">
      <c r="A20" s="120"/>
      <c r="B20" s="249"/>
      <c r="C20" s="249"/>
      <c r="D20" s="176"/>
      <c r="E20" s="177"/>
      <c r="F20" s="177"/>
    </row>
    <row r="21" spans="1:6" ht="18" customHeight="1">
      <c r="A21" s="186" t="s">
        <v>392</v>
      </c>
    </row>
    <row r="22" spans="1:6" ht="14.25">
      <c r="A22" s="162">
        <v>2018</v>
      </c>
    </row>
    <row r="29" spans="1:6" s="384" customFormat="1" ht="14.25">
      <c r="A29" s="383"/>
    </row>
    <row r="38" spans="1:1">
      <c r="A38" s="488">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K86"/>
  <sheetViews>
    <sheetView zoomScaleNormal="100" workbookViewId="0">
      <selection activeCell="A40" sqref="A40"/>
    </sheetView>
  </sheetViews>
  <sheetFormatPr defaultRowHeight="12"/>
  <cols>
    <col min="1" max="1" width="24.7109375" style="190" customWidth="1"/>
    <col min="2" max="11" width="9.5703125" style="190" customWidth="1"/>
    <col min="12" max="13" width="12" style="190" customWidth="1"/>
    <col min="14" max="16384" width="9.140625" style="190"/>
  </cols>
  <sheetData>
    <row r="1" spans="1:141" s="417" customFormat="1" ht="15.75" customHeight="1">
      <c r="A1" s="565" t="s">
        <v>265</v>
      </c>
      <c r="B1" s="565"/>
      <c r="C1" s="565"/>
      <c r="D1" s="565"/>
      <c r="E1" s="565"/>
      <c r="F1" s="565"/>
      <c r="G1" s="565"/>
      <c r="H1" s="565"/>
      <c r="I1" s="565"/>
      <c r="J1" s="565"/>
      <c r="K1" s="565"/>
      <c r="L1" s="565"/>
      <c r="M1" s="565"/>
    </row>
    <row r="2" spans="1:141" s="417" customFormat="1" ht="17.25" customHeight="1">
      <c r="A2" s="606" t="s">
        <v>266</v>
      </c>
      <c r="B2" s="606"/>
      <c r="C2" s="606"/>
      <c r="D2" s="606"/>
      <c r="E2" s="606"/>
      <c r="F2" s="606"/>
      <c r="G2" s="606"/>
      <c r="H2" s="606"/>
      <c r="I2" s="606"/>
      <c r="J2" s="606"/>
      <c r="K2" s="606"/>
      <c r="L2" s="606"/>
      <c r="M2" s="606"/>
    </row>
    <row r="3" spans="1:141" ht="12" customHeight="1">
      <c r="A3" s="605" t="s">
        <v>404</v>
      </c>
      <c r="B3" s="605"/>
      <c r="C3" s="605"/>
      <c r="D3" s="605"/>
      <c r="E3" s="605"/>
      <c r="F3" s="605"/>
      <c r="G3" s="605"/>
      <c r="H3" s="605"/>
      <c r="I3" s="605"/>
      <c r="J3" s="605"/>
      <c r="K3" s="605"/>
      <c r="L3" s="605"/>
      <c r="M3" s="605"/>
    </row>
    <row r="4" spans="1:141" s="96" customFormat="1" ht="15" customHeight="1">
      <c r="A4" s="601" t="s">
        <v>393</v>
      </c>
      <c r="B4" s="603"/>
      <c r="C4" s="603"/>
      <c r="D4" s="604">
        <v>2019</v>
      </c>
      <c r="E4" s="603"/>
      <c r="F4" s="603"/>
      <c r="G4" s="603"/>
      <c r="H4" s="603"/>
      <c r="I4" s="603"/>
      <c r="J4" s="603"/>
      <c r="K4" s="603"/>
      <c r="L4" s="603"/>
      <c r="M4" s="603"/>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row>
    <row r="5" spans="1:141" s="96" customFormat="1" ht="19.5" customHeight="1">
      <c r="A5" s="602"/>
      <c r="B5" s="405" t="s">
        <v>497</v>
      </c>
      <c r="C5" s="405" t="s">
        <v>498</v>
      </c>
      <c r="D5" s="405" t="s">
        <v>499</v>
      </c>
      <c r="E5" s="406" t="s">
        <v>449</v>
      </c>
      <c r="F5" s="405" t="s">
        <v>450</v>
      </c>
      <c r="G5" s="405" t="s">
        <v>325</v>
      </c>
      <c r="H5" s="405" t="s">
        <v>422</v>
      </c>
      <c r="I5" s="405" t="s">
        <v>500</v>
      </c>
      <c r="J5" s="405" t="s">
        <v>501</v>
      </c>
      <c r="K5" s="405" t="s">
        <v>527</v>
      </c>
      <c r="L5" s="405" t="s">
        <v>494</v>
      </c>
      <c r="M5" s="405" t="s">
        <v>502</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row>
    <row r="6" spans="1:141" s="96" customFormat="1" ht="17.25" customHeight="1" thickBot="1">
      <c r="A6" s="134"/>
      <c r="B6" s="117"/>
      <c r="C6" s="117"/>
      <c r="D6" s="117"/>
      <c r="E6" s="117"/>
      <c r="F6" s="117"/>
      <c r="G6" s="134"/>
      <c r="H6" s="134"/>
      <c r="I6" s="134"/>
      <c r="J6" s="134"/>
      <c r="K6" s="134"/>
      <c r="L6" s="134"/>
      <c r="M6" s="134"/>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row>
    <row r="7" spans="1:141" s="96" customFormat="1" ht="26.25" customHeight="1" thickBot="1">
      <c r="A7" s="304" t="s">
        <v>448</v>
      </c>
      <c r="B7" s="343">
        <v>38522</v>
      </c>
      <c r="C7" s="343">
        <v>54109</v>
      </c>
      <c r="D7" s="343">
        <v>35525</v>
      </c>
      <c r="E7" s="343">
        <v>32312</v>
      </c>
      <c r="F7" s="343">
        <v>33443</v>
      </c>
      <c r="G7" s="343">
        <v>36000</v>
      </c>
      <c r="H7" s="343">
        <v>39757</v>
      </c>
      <c r="I7" s="343">
        <v>37969</v>
      </c>
      <c r="J7" s="445">
        <v>47470</v>
      </c>
      <c r="K7" s="445">
        <v>45012</v>
      </c>
      <c r="L7" s="445">
        <v>41101</v>
      </c>
      <c r="M7" s="445">
        <v>44797</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row>
    <row r="8" spans="1:141" s="96" customFormat="1" ht="28.5" customHeight="1" thickBot="1">
      <c r="A8" s="305" t="s">
        <v>416</v>
      </c>
      <c r="B8" s="336" t="s">
        <v>249</v>
      </c>
      <c r="C8" s="336">
        <v>40.462592804111935</v>
      </c>
      <c r="D8" s="336">
        <v>-34.345487811639472</v>
      </c>
      <c r="E8" s="336">
        <v>-9.0443349753694591</v>
      </c>
      <c r="F8" s="336">
        <v>3.5002475860361475</v>
      </c>
      <c r="G8" s="336">
        <v>7.6458451693926985</v>
      </c>
      <c r="H8" s="336">
        <v>10.436111111111112</v>
      </c>
      <c r="I8" s="336">
        <v>-4.4973212264506879</v>
      </c>
      <c r="J8" s="336">
        <v>25.023045115752325</v>
      </c>
      <c r="K8" s="336">
        <v>-5.1780071624183694</v>
      </c>
      <c r="L8" s="336">
        <v>-8.6887940993512842</v>
      </c>
      <c r="M8" s="336">
        <v>8.9924819347461131</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row>
    <row r="9" spans="1:141" s="96" customFormat="1" ht="24.75" customHeight="1" thickBot="1">
      <c r="A9" s="306" t="s">
        <v>329</v>
      </c>
      <c r="B9" s="344">
        <v>719331</v>
      </c>
      <c r="C9" s="344">
        <v>1004748</v>
      </c>
      <c r="D9" s="344">
        <v>661781</v>
      </c>
      <c r="E9" s="344">
        <v>604171</v>
      </c>
      <c r="F9" s="344">
        <v>626675</v>
      </c>
      <c r="G9" s="343">
        <v>666330</v>
      </c>
      <c r="H9" s="343">
        <v>733087</v>
      </c>
      <c r="I9" s="343">
        <v>690981</v>
      </c>
      <c r="J9" s="345">
        <v>857684</v>
      </c>
      <c r="K9" s="345">
        <v>810368</v>
      </c>
      <c r="L9" s="345">
        <v>755244.26750999968</v>
      </c>
      <c r="M9" s="345">
        <v>828724.75310000125</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row>
    <row r="10" spans="1:141" s="96" customFormat="1" ht="26.25" customHeight="1" thickBot="1">
      <c r="A10" s="305" t="s">
        <v>415</v>
      </c>
      <c r="B10" s="336" t="s">
        <v>249</v>
      </c>
      <c r="C10" s="336">
        <v>39.678117584255368</v>
      </c>
      <c r="D10" s="336">
        <v>-34.134628782540503</v>
      </c>
      <c r="E10" s="336">
        <v>-8.7052967673595951</v>
      </c>
      <c r="F10" s="336">
        <v>3.7247732843847192</v>
      </c>
      <c r="G10" s="336">
        <v>6.3278413850879636</v>
      </c>
      <c r="H10" s="336">
        <v>10.018609397745863</v>
      </c>
      <c r="I10" s="336">
        <v>-5.7436566192007223</v>
      </c>
      <c r="J10" s="336">
        <v>24.125554827122599</v>
      </c>
      <c r="K10" s="336">
        <v>-5.5167171125962478</v>
      </c>
      <c r="L10" s="336">
        <v>-6.8023086412593194</v>
      </c>
      <c r="M10" s="336">
        <v>9.729366875204871</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row>
    <row r="11" spans="1:141"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row>
    <row r="12" spans="1:141" ht="12" customHeight="1">
      <c r="A12" s="307"/>
      <c r="B12" s="307"/>
      <c r="C12" s="307"/>
      <c r="D12" s="307"/>
      <c r="E12" s="307"/>
      <c r="F12" s="307"/>
      <c r="G12" s="307"/>
      <c r="H12" s="307"/>
      <c r="I12" s="307"/>
      <c r="J12" s="307"/>
      <c r="K12" s="307"/>
      <c r="L12" s="307"/>
      <c r="M12" s="307"/>
    </row>
    <row r="13" spans="1:141" ht="12" customHeight="1">
      <c r="A13" s="307"/>
      <c r="B13" s="307"/>
      <c r="C13" s="307"/>
      <c r="D13" s="307"/>
      <c r="E13" s="307"/>
      <c r="F13" s="307"/>
      <c r="G13" s="307"/>
      <c r="H13" s="307"/>
      <c r="I13" s="307"/>
      <c r="J13" s="307"/>
      <c r="K13" s="307"/>
      <c r="L13" s="307"/>
      <c r="M13" s="307"/>
    </row>
    <row r="14" spans="1:141" ht="12" customHeight="1">
      <c r="A14" s="411" t="s">
        <v>220</v>
      </c>
      <c r="C14" s="411"/>
      <c r="E14" s="411"/>
      <c r="F14" s="411"/>
      <c r="G14" s="410" t="s">
        <v>388</v>
      </c>
      <c r="H14" s="411"/>
      <c r="I14" s="411"/>
      <c r="J14" s="411"/>
      <c r="K14" s="411"/>
      <c r="L14" s="411"/>
      <c r="M14" s="411"/>
    </row>
    <row r="15" spans="1:141" ht="12" customHeight="1">
      <c r="A15" s="307"/>
      <c r="B15" s="307"/>
      <c r="C15" s="307"/>
      <c r="D15" s="307"/>
      <c r="E15" s="307"/>
      <c r="F15" s="307"/>
      <c r="G15" s="307"/>
      <c r="H15" s="307"/>
      <c r="I15" s="307"/>
      <c r="J15" s="307"/>
      <c r="K15" s="307"/>
      <c r="L15" s="307"/>
      <c r="M15" s="307"/>
    </row>
    <row r="16" spans="1:141" ht="19.5" customHeight="1">
      <c r="A16" s="308"/>
      <c r="B16" s="308"/>
      <c r="C16" s="308"/>
      <c r="D16" s="308"/>
      <c r="E16" s="308"/>
      <c r="F16" s="308"/>
      <c r="G16" s="308"/>
      <c r="H16" s="308"/>
      <c r="I16" s="308"/>
      <c r="J16" s="308"/>
      <c r="K16" s="308"/>
      <c r="L16" s="308"/>
      <c r="M16" s="308"/>
    </row>
    <row r="17" spans="1:13" ht="33" customHeight="1">
      <c r="A17" s="308"/>
      <c r="B17" s="308"/>
      <c r="C17" s="308"/>
      <c r="D17" s="308"/>
      <c r="E17" s="308"/>
      <c r="F17" s="308"/>
      <c r="G17" s="308"/>
      <c r="H17" s="308"/>
      <c r="I17" s="308"/>
      <c r="J17" s="308"/>
      <c r="K17" s="308"/>
      <c r="L17" s="308"/>
      <c r="M17" s="308"/>
    </row>
    <row r="18" spans="1:13" ht="27" customHeight="1">
      <c r="A18" s="309"/>
      <c r="B18" s="309"/>
      <c r="C18" s="309"/>
      <c r="D18" s="309"/>
      <c r="E18" s="309"/>
      <c r="F18" s="309"/>
      <c r="G18" s="309"/>
      <c r="H18" s="309"/>
      <c r="I18" s="309"/>
      <c r="J18" s="309"/>
      <c r="K18" s="309"/>
      <c r="L18" s="309"/>
      <c r="M18" s="309"/>
    </row>
    <row r="19" spans="1:13" ht="27" customHeight="1">
      <c r="A19" s="309"/>
      <c r="B19" s="309"/>
      <c r="C19" s="309"/>
      <c r="D19" s="309"/>
      <c r="E19" s="309"/>
      <c r="F19" s="309"/>
      <c r="G19" s="309"/>
      <c r="H19" s="309"/>
      <c r="I19" s="309"/>
      <c r="J19" s="309"/>
      <c r="K19" s="309"/>
      <c r="L19" s="309"/>
      <c r="M19" s="309"/>
    </row>
    <row r="20" spans="1:13" ht="27" customHeight="1">
      <c r="A20" s="309"/>
      <c r="B20" s="309"/>
      <c r="C20" s="309"/>
      <c r="D20" s="309"/>
      <c r="E20" s="309"/>
      <c r="F20" s="309"/>
      <c r="G20" s="309"/>
      <c r="H20" s="309"/>
      <c r="I20" s="309"/>
      <c r="J20" s="309"/>
      <c r="K20" s="309"/>
      <c r="L20" s="309"/>
      <c r="M20" s="309"/>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5"/>
      <c r="B30" s="442"/>
      <c r="C30" s="442"/>
      <c r="D30" s="442"/>
      <c r="E30" s="442"/>
      <c r="F30" s="442"/>
      <c r="G30" s="442"/>
      <c r="H30" s="442"/>
      <c r="I30" s="442"/>
      <c r="J30" s="442"/>
      <c r="K30" s="442"/>
      <c r="L30" s="442"/>
      <c r="M30" s="442"/>
    </row>
    <row r="31" spans="1:13" ht="12" hidden="1" customHeight="1"/>
    <row r="32" spans="1:13" ht="12" hidden="1" customHeight="1"/>
    <row r="35" spans="1:13" ht="12.75" customHeight="1"/>
    <row r="40" spans="1:13">
      <c r="A40" s="489"/>
    </row>
    <row r="41" spans="1:13" ht="12" customHeight="1">
      <c r="A41" s="307"/>
      <c r="B41" s="307"/>
      <c r="C41" s="307"/>
      <c r="D41" s="307"/>
      <c r="E41" s="307"/>
      <c r="F41" s="307"/>
      <c r="G41" s="307"/>
      <c r="H41" s="307"/>
      <c r="I41" s="307"/>
      <c r="J41" s="307"/>
      <c r="K41" s="307"/>
      <c r="L41" s="307"/>
      <c r="M41" s="307"/>
    </row>
    <row r="42" spans="1:13" ht="12" customHeight="1">
      <c r="A42" s="307"/>
      <c r="B42" s="307"/>
      <c r="C42" s="307"/>
      <c r="D42" s="307"/>
      <c r="E42" s="307"/>
      <c r="F42" s="307"/>
      <c r="G42" s="307"/>
      <c r="H42" s="307"/>
      <c r="I42" s="307"/>
      <c r="J42" s="307"/>
      <c r="K42" s="307"/>
      <c r="L42" s="307"/>
      <c r="M42" s="307"/>
    </row>
    <row r="43" spans="1:13" ht="57" customHeight="1">
      <c r="A43" s="308"/>
      <c r="B43" s="308"/>
      <c r="C43" s="308"/>
      <c r="D43" s="308"/>
      <c r="E43" s="308"/>
      <c r="F43" s="308"/>
      <c r="G43" s="308"/>
      <c r="H43" s="308"/>
      <c r="I43" s="308"/>
      <c r="J43" s="308"/>
      <c r="K43" s="308"/>
      <c r="L43" s="308"/>
      <c r="M43" s="308"/>
    </row>
    <row r="44" spans="1:13" ht="33" customHeight="1">
      <c r="A44" s="308"/>
      <c r="B44" s="308"/>
      <c r="C44" s="308"/>
      <c r="D44" s="308"/>
      <c r="E44" s="308"/>
      <c r="F44" s="308"/>
      <c r="G44" s="308"/>
      <c r="H44" s="308"/>
      <c r="I44" s="308"/>
      <c r="J44" s="308"/>
      <c r="K44" s="308"/>
      <c r="L44" s="308"/>
      <c r="M44" s="308"/>
    </row>
    <row r="45" spans="1:13" ht="27" customHeight="1">
      <c r="A45" s="309"/>
      <c r="B45" s="309"/>
      <c r="C45" s="309"/>
      <c r="D45" s="309"/>
      <c r="E45" s="309"/>
      <c r="F45" s="309"/>
      <c r="G45" s="309"/>
      <c r="H45" s="309"/>
      <c r="I45" s="309"/>
      <c r="J45" s="309"/>
      <c r="K45" s="309"/>
      <c r="L45" s="309"/>
      <c r="M45" s="309"/>
    </row>
    <row r="46" spans="1:13" ht="27" customHeight="1">
      <c r="A46" s="309"/>
      <c r="B46" s="309"/>
      <c r="C46" s="309"/>
      <c r="D46" s="309"/>
      <c r="E46" s="309"/>
      <c r="F46" s="309"/>
      <c r="G46" s="309"/>
      <c r="H46" s="309"/>
      <c r="I46" s="309"/>
      <c r="J46" s="309"/>
      <c r="K46" s="309"/>
      <c r="L46" s="309"/>
      <c r="M46" s="309"/>
    </row>
    <row r="47" spans="1:13" ht="27" customHeight="1">
      <c r="A47" s="309"/>
      <c r="B47" s="309"/>
      <c r="C47" s="309"/>
      <c r="D47" s="309"/>
      <c r="E47" s="309"/>
      <c r="F47" s="309"/>
      <c r="G47" s="309"/>
      <c r="H47" s="309"/>
      <c r="I47" s="309"/>
      <c r="J47" s="309"/>
      <c r="K47" s="309"/>
      <c r="L47" s="309"/>
      <c r="M47" s="309"/>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7"/>
      <c r="B68" s="307"/>
      <c r="C68" s="307"/>
      <c r="D68" s="307"/>
      <c r="E68" s="307"/>
      <c r="F68" s="307"/>
      <c r="G68" s="307"/>
      <c r="H68" s="307"/>
      <c r="I68" s="307"/>
      <c r="J68" s="307"/>
      <c r="K68" s="307"/>
      <c r="L68" s="307"/>
      <c r="M68" s="307"/>
    </row>
    <row r="69" spans="1:13" ht="12" customHeight="1">
      <c r="A69" s="307"/>
      <c r="B69" s="307"/>
      <c r="C69" s="307"/>
      <c r="D69" s="307"/>
      <c r="E69" s="307"/>
      <c r="F69" s="307"/>
      <c r="G69" s="307"/>
      <c r="H69" s="307"/>
      <c r="I69" s="307"/>
      <c r="J69" s="307"/>
      <c r="K69" s="307"/>
      <c r="L69" s="307"/>
      <c r="M69" s="307"/>
    </row>
    <row r="70" spans="1:13" ht="57" customHeight="1">
      <c r="A70" s="308"/>
      <c r="B70" s="308"/>
      <c r="C70" s="308"/>
      <c r="D70" s="308"/>
      <c r="E70" s="308"/>
      <c r="F70" s="308"/>
      <c r="G70" s="308"/>
      <c r="H70" s="308"/>
      <c r="I70" s="308"/>
      <c r="J70" s="308"/>
      <c r="K70" s="308"/>
      <c r="L70" s="308"/>
      <c r="M70" s="308"/>
    </row>
    <row r="71" spans="1:13" ht="33" customHeight="1">
      <c r="A71" s="308"/>
      <c r="B71" s="308"/>
      <c r="C71" s="308"/>
      <c r="D71" s="308"/>
      <c r="E71" s="308"/>
      <c r="F71" s="308"/>
      <c r="G71" s="308"/>
      <c r="H71" s="308"/>
      <c r="I71" s="308"/>
      <c r="J71" s="308"/>
      <c r="K71" s="308"/>
      <c r="L71" s="308"/>
      <c r="M71" s="308"/>
    </row>
    <row r="72" spans="1:13" ht="27" customHeight="1">
      <c r="A72" s="309"/>
      <c r="B72" s="309"/>
      <c r="C72" s="309"/>
      <c r="D72" s="309"/>
      <c r="E72" s="309"/>
      <c r="F72" s="309"/>
      <c r="G72" s="309"/>
      <c r="H72" s="309"/>
      <c r="I72" s="309"/>
      <c r="J72" s="309"/>
      <c r="K72" s="309"/>
      <c r="L72" s="309"/>
      <c r="M72" s="309"/>
    </row>
    <row r="73" spans="1:13" ht="27" customHeight="1">
      <c r="A73" s="309"/>
      <c r="B73" s="309"/>
      <c r="C73" s="309"/>
      <c r="D73" s="309"/>
      <c r="E73" s="309"/>
      <c r="F73" s="309"/>
      <c r="G73" s="309"/>
      <c r="H73" s="309"/>
      <c r="I73" s="309"/>
      <c r="J73" s="309"/>
      <c r="K73" s="309"/>
      <c r="L73" s="309"/>
      <c r="M73" s="309"/>
    </row>
    <row r="74" spans="1:13" ht="27" customHeight="1">
      <c r="A74" s="309"/>
      <c r="B74" s="309"/>
      <c r="C74" s="309"/>
      <c r="D74" s="309"/>
      <c r="E74" s="309"/>
      <c r="F74" s="309"/>
      <c r="G74" s="309"/>
      <c r="H74" s="309"/>
      <c r="I74" s="309"/>
      <c r="J74" s="309"/>
      <c r="K74" s="309"/>
      <c r="L74" s="309"/>
      <c r="M74" s="309"/>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C4"/>
    <mergeCell ref="D4:M4"/>
    <mergeCell ref="A3:M3"/>
    <mergeCell ref="A1:M1"/>
    <mergeCell ref="A2:M2"/>
  </mergeCells>
  <phoneticPr fontId="5"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09" t="s">
        <v>59</v>
      </c>
      <c r="B1" s="609"/>
      <c r="C1" s="609"/>
      <c r="D1" s="609"/>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0" t="s">
        <v>46</v>
      </c>
      <c r="B2" s="610"/>
      <c r="C2" s="610"/>
      <c r="D2" s="610"/>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08" t="s">
        <v>12</v>
      </c>
      <c r="C6" s="608"/>
      <c r="D6" s="6" t="s">
        <v>55</v>
      </c>
      <c r="E6" s="608" t="s">
        <v>13</v>
      </c>
      <c r="F6" s="608"/>
    </row>
    <row r="7" spans="1:69" ht="12" customHeight="1">
      <c r="A7" s="6" t="s">
        <v>58</v>
      </c>
      <c r="B7" s="12"/>
      <c r="C7" s="12"/>
      <c r="D7" s="6" t="s">
        <v>15</v>
      </c>
      <c r="E7" s="611" t="s">
        <v>16</v>
      </c>
      <c r="F7" s="611"/>
    </row>
    <row r="8" spans="1:69" ht="12" customHeight="1">
      <c r="A8" s="7" t="s">
        <v>38</v>
      </c>
      <c r="B8" s="607" t="s">
        <v>18</v>
      </c>
      <c r="C8" s="607"/>
      <c r="D8" s="7" t="s">
        <v>56</v>
      </c>
      <c r="E8" s="607" t="s">
        <v>19</v>
      </c>
      <c r="F8" s="607"/>
    </row>
    <row r="9" spans="1:69" ht="12" customHeight="1">
      <c r="A9" s="7"/>
      <c r="B9" s="13"/>
      <c r="C9" s="13"/>
      <c r="D9" s="7" t="s">
        <v>20</v>
      </c>
      <c r="E9" s="607" t="s">
        <v>21</v>
      </c>
      <c r="F9" s="607"/>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G40"/>
  <sheetViews>
    <sheetView topLeftCell="A28" zoomScaleNormal="100" workbookViewId="0">
      <selection activeCell="J49" sqref="J4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9" s="93" customFormat="1" ht="15.75" customHeight="1">
      <c r="A2" s="565" t="s">
        <v>267</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66" t="s">
        <v>268</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310"/>
    </row>
    <row r="5" spans="1:59" ht="12" customHeight="1">
      <c r="A5" s="131"/>
      <c r="B5" s="130"/>
      <c r="C5" s="192"/>
      <c r="D5" s="131" t="s">
        <v>55</v>
      </c>
      <c r="E5" s="568" t="s">
        <v>13</v>
      </c>
      <c r="F5" s="569"/>
    </row>
    <row r="6" spans="1:59" ht="12" customHeight="1">
      <c r="A6" s="147" t="s">
        <v>58</v>
      </c>
      <c r="B6" s="568" t="s">
        <v>122</v>
      </c>
      <c r="C6" s="569"/>
      <c r="D6" s="131" t="s">
        <v>15</v>
      </c>
      <c r="E6" s="568" t="s">
        <v>15</v>
      </c>
      <c r="F6" s="569"/>
    </row>
    <row r="7" spans="1:59" ht="12" customHeight="1">
      <c r="A7" s="245" t="s">
        <v>38</v>
      </c>
      <c r="B7" s="571" t="s">
        <v>403</v>
      </c>
      <c r="C7" s="572"/>
      <c r="D7" s="133" t="s">
        <v>56</v>
      </c>
      <c r="E7" s="571" t="s">
        <v>19</v>
      </c>
      <c r="F7" s="572"/>
    </row>
    <row r="8" spans="1:59" ht="12" customHeight="1">
      <c r="A8" s="133"/>
      <c r="B8" s="130"/>
      <c r="C8" s="192"/>
      <c r="D8" s="133" t="s">
        <v>20</v>
      </c>
      <c r="E8" s="571" t="s">
        <v>20</v>
      </c>
      <c r="F8" s="572"/>
    </row>
    <row r="9" spans="1:59" ht="16.5" customHeight="1" thickBot="1">
      <c r="A9" s="507" t="s">
        <v>538</v>
      </c>
      <c r="B9" s="107">
        <v>2018</v>
      </c>
      <c r="C9" s="107">
        <v>2019</v>
      </c>
      <c r="D9" s="107" t="s">
        <v>507</v>
      </c>
      <c r="E9" s="107">
        <v>2018</v>
      </c>
      <c r="F9" s="107">
        <v>2019</v>
      </c>
    </row>
    <row r="10" spans="1:59" ht="15.75" thickBot="1">
      <c r="A10" s="570" t="s">
        <v>231</v>
      </c>
      <c r="B10" s="570"/>
      <c r="C10" s="570"/>
      <c r="D10" s="570"/>
      <c r="E10" s="570"/>
      <c r="F10" s="570"/>
    </row>
    <row r="11" spans="1:59" ht="12.75">
      <c r="A11" s="201" t="s">
        <v>334</v>
      </c>
      <c r="B11" s="206">
        <v>335552.37481000001</v>
      </c>
      <c r="C11" s="206">
        <v>354815.73731</v>
      </c>
      <c r="D11" s="467">
        <v>5.7407915860847369</v>
      </c>
      <c r="E11" s="467">
        <v>24.986633034882828</v>
      </c>
      <c r="F11" s="467">
        <v>25.012032584212552</v>
      </c>
    </row>
    <row r="12" spans="1:59" ht="12.75">
      <c r="A12" s="262" t="s">
        <v>45</v>
      </c>
      <c r="B12" s="206">
        <v>322125.33246000006</v>
      </c>
      <c r="C12" s="206">
        <v>340090.21995</v>
      </c>
      <c r="D12" s="467">
        <v>5.5769868680634493</v>
      </c>
      <c r="E12" s="467">
        <v>23.986799312551856</v>
      </c>
      <c r="F12" s="467">
        <v>23.973986406159536</v>
      </c>
    </row>
    <row r="13" spans="1:59" ht="12.75">
      <c r="A13" s="262" t="s">
        <v>425</v>
      </c>
      <c r="B13" s="206">
        <v>168097.37595999998</v>
      </c>
      <c r="C13" s="206">
        <v>177258.32674000002</v>
      </c>
      <c r="D13" s="467">
        <v>5.449788093170449</v>
      </c>
      <c r="E13" s="467">
        <v>12.517233560386895</v>
      </c>
      <c r="F13" s="467">
        <v>12.49547463102032</v>
      </c>
    </row>
    <row r="14" spans="1:59" ht="12.75">
      <c r="A14" s="352" t="s">
        <v>344</v>
      </c>
      <c r="B14" s="209">
        <v>165310.04942000002</v>
      </c>
      <c r="C14" s="209">
        <v>174590.77341999998</v>
      </c>
      <c r="D14" s="524">
        <v>5.6141317678882308</v>
      </c>
      <c r="E14" s="524">
        <v>12.309677570229459</v>
      </c>
      <c r="F14" s="524">
        <v>12.307430743604831</v>
      </c>
    </row>
    <row r="15" spans="1:59" ht="12.75">
      <c r="A15" s="262" t="s">
        <v>43</v>
      </c>
      <c r="B15" s="206">
        <v>150526.94847</v>
      </c>
      <c r="C15" s="206">
        <v>159014.48774000001</v>
      </c>
      <c r="D15" s="467">
        <v>5.638551339989184</v>
      </c>
      <c r="E15" s="467">
        <v>11.208866053802456</v>
      </c>
      <c r="F15" s="467">
        <v>11.209411338031575</v>
      </c>
    </row>
    <row r="16" spans="1:59" ht="12.75">
      <c r="A16" s="262" t="s">
        <v>36</v>
      </c>
      <c r="B16" s="206">
        <v>107606.80495999999</v>
      </c>
      <c r="C16" s="206">
        <v>113489.05725999999</v>
      </c>
      <c r="D16" s="467">
        <v>5.4664315162842758</v>
      </c>
      <c r="E16" s="467">
        <v>8.0128526854091593</v>
      </c>
      <c r="F16" s="467">
        <v>8.0001862929169505</v>
      </c>
    </row>
    <row r="17" spans="1:6" ht="12.75">
      <c r="A17" s="262" t="s">
        <v>376</v>
      </c>
      <c r="B17" s="206">
        <v>93708.647779999999</v>
      </c>
      <c r="C17" s="206">
        <v>99321.579400000002</v>
      </c>
      <c r="D17" s="467">
        <v>5.9897690906579815</v>
      </c>
      <c r="E17" s="467">
        <v>6.9779377827373619</v>
      </c>
      <c r="F17" s="467">
        <v>7.0014780040542446</v>
      </c>
    </row>
    <row r="18" spans="1:6" ht="12.75">
      <c r="A18" s="431" t="s">
        <v>41</v>
      </c>
      <c r="B18" s="432">
        <v>0</v>
      </c>
      <c r="C18" s="432">
        <v>0</v>
      </c>
      <c r="D18" s="432">
        <v>0</v>
      </c>
      <c r="E18" s="525">
        <v>0</v>
      </c>
      <c r="F18" s="525">
        <v>0</v>
      </c>
    </row>
    <row r="19" spans="1:6" ht="14.25">
      <c r="A19" s="102" t="s">
        <v>10</v>
      </c>
      <c r="B19" s="260">
        <v>1342927.5338599999</v>
      </c>
      <c r="C19" s="260">
        <v>1418580.1818199998</v>
      </c>
      <c r="D19" s="526">
        <v>5.6334125299039917</v>
      </c>
      <c r="E19" s="526">
        <v>100.00000000000001</v>
      </c>
      <c r="F19" s="526">
        <v>100</v>
      </c>
    </row>
    <row r="20" spans="1:6" ht="15.75" customHeight="1">
      <c r="A20" s="257"/>
      <c r="B20" s="249"/>
      <c r="C20" s="249"/>
      <c r="D20" s="176"/>
      <c r="E20" s="177"/>
      <c r="F20" s="177"/>
    </row>
    <row r="21" spans="1:6" ht="13.5" customHeight="1">
      <c r="A21" s="159" t="s">
        <v>243</v>
      </c>
      <c r="B21" s="311"/>
      <c r="C21" s="117"/>
      <c r="D21" s="117"/>
      <c r="E21" s="117"/>
      <c r="F21" s="117"/>
    </row>
    <row r="22" spans="1:6" ht="14.25">
      <c r="A22" s="588">
        <v>2018</v>
      </c>
      <c r="B22" s="588"/>
      <c r="C22" s="588"/>
      <c r="D22" s="588"/>
      <c r="E22" s="588"/>
      <c r="F22" s="588"/>
    </row>
    <row r="23" spans="1:6" ht="15">
      <c r="A23" s="267"/>
      <c r="B23" s="225"/>
      <c r="C23" s="225"/>
      <c r="D23" s="266"/>
      <c r="E23" s="226"/>
      <c r="F23" s="226"/>
    </row>
    <row r="24" spans="1:6" ht="15">
      <c r="A24" s="265"/>
      <c r="B24" s="225"/>
      <c r="C24" s="225"/>
      <c r="D24" s="266"/>
      <c r="E24" s="226"/>
      <c r="F24" s="226"/>
    </row>
    <row r="25" spans="1:6" ht="15">
      <c r="A25" s="265"/>
      <c r="B25" s="225"/>
      <c r="C25" s="225"/>
      <c r="D25" s="266"/>
      <c r="E25" s="226"/>
      <c r="F25" s="226"/>
    </row>
    <row r="26" spans="1:6" ht="15">
      <c r="A26" s="265"/>
      <c r="B26" s="225"/>
      <c r="C26" s="225"/>
      <c r="D26" s="266"/>
      <c r="E26" s="226"/>
      <c r="F26" s="226"/>
    </row>
    <row r="27" spans="1:6" ht="15">
      <c r="A27" s="265"/>
      <c r="B27" s="225"/>
      <c r="C27" s="225"/>
      <c r="D27" s="266"/>
      <c r="E27" s="226"/>
      <c r="F27" s="226"/>
    </row>
    <row r="28" spans="1:6" ht="14.25">
      <c r="A28" s="120"/>
      <c r="B28" s="249"/>
      <c r="C28" s="249"/>
      <c r="D28" s="176"/>
      <c r="E28" s="177"/>
      <c r="F28" s="177"/>
    </row>
    <row r="29" spans="1:6" s="155" customFormat="1" ht="14.25">
      <c r="A29" s="383"/>
    </row>
    <row r="38" spans="1:1">
      <c r="A38" s="456"/>
    </row>
    <row r="40" spans="1:1" ht="14.25">
      <c r="A40" s="162">
        <v>2019</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O39"/>
  <sheetViews>
    <sheetView topLeftCell="A4" zoomScaleNormal="100" workbookViewId="0">
      <selection activeCell="H30" sqref="H30"/>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6" width="9.140625" style="288"/>
    <col min="17" max="16384" width="9.140625" style="182"/>
  </cols>
  <sheetData>
    <row r="3" spans="1:7" ht="15.75" customHeight="1">
      <c r="A3" s="565" t="s">
        <v>269</v>
      </c>
      <c r="B3" s="565"/>
      <c r="C3" s="565"/>
      <c r="D3" s="565"/>
      <c r="E3" s="565"/>
      <c r="F3" s="565"/>
    </row>
    <row r="4" spans="1:7" ht="15.75">
      <c r="A4" s="566" t="s">
        <v>270</v>
      </c>
      <c r="B4" s="566"/>
      <c r="C4" s="566"/>
      <c r="D4" s="566"/>
      <c r="E4" s="566"/>
      <c r="F4" s="566"/>
    </row>
    <row r="6" spans="1:7">
      <c r="A6" s="131"/>
      <c r="B6" s="130"/>
      <c r="C6" s="192"/>
      <c r="D6" s="131" t="s">
        <v>55</v>
      </c>
      <c r="E6" s="568" t="s">
        <v>13</v>
      </c>
      <c r="F6" s="569"/>
    </row>
    <row r="7" spans="1:7" ht="14.25">
      <c r="A7" s="147" t="s">
        <v>58</v>
      </c>
      <c r="B7" s="580" t="s">
        <v>122</v>
      </c>
      <c r="C7" s="581"/>
      <c r="D7" s="131" t="s">
        <v>15</v>
      </c>
      <c r="E7" s="568" t="s">
        <v>15</v>
      </c>
      <c r="F7" s="569"/>
    </row>
    <row r="8" spans="1:7" ht="15">
      <c r="A8" s="245" t="s">
        <v>38</v>
      </c>
      <c r="B8" s="582" t="s">
        <v>403</v>
      </c>
      <c r="C8" s="583"/>
      <c r="D8" s="133" t="s">
        <v>56</v>
      </c>
      <c r="E8" s="571" t="s">
        <v>19</v>
      </c>
      <c r="F8" s="572"/>
    </row>
    <row r="9" spans="1:7">
      <c r="A9" s="133"/>
      <c r="B9" s="130"/>
      <c r="C9" s="192"/>
      <c r="D9" s="133" t="s">
        <v>20</v>
      </c>
      <c r="E9" s="571" t="s">
        <v>20</v>
      </c>
      <c r="F9" s="572"/>
    </row>
    <row r="10" spans="1:7" ht="19.5" customHeight="1" thickBot="1">
      <c r="A10" s="507" t="s">
        <v>538</v>
      </c>
      <c r="B10" s="107">
        <v>2018</v>
      </c>
      <c r="C10" s="107">
        <v>2019</v>
      </c>
      <c r="D10" s="107" t="s">
        <v>507</v>
      </c>
      <c r="E10" s="107">
        <v>2018</v>
      </c>
      <c r="F10" s="107">
        <v>2019</v>
      </c>
    </row>
    <row r="11" spans="1:7" ht="15.75" thickBot="1">
      <c r="A11" s="570" t="s">
        <v>264</v>
      </c>
      <c r="B11" s="570"/>
      <c r="C11" s="570"/>
      <c r="D11" s="570"/>
      <c r="E11" s="570"/>
      <c r="F11" s="570"/>
    </row>
    <row r="12" spans="1:7" ht="15.75" customHeight="1">
      <c r="A12" s="352" t="s">
        <v>344</v>
      </c>
      <c r="B12" s="206">
        <v>36638.084860000003</v>
      </c>
      <c r="C12" s="209">
        <v>85283.650280000002</v>
      </c>
      <c r="D12" s="207">
        <v>132.77322110553135</v>
      </c>
      <c r="E12" s="207">
        <v>9.9395063959373964</v>
      </c>
      <c r="F12" s="207">
        <v>20.34908071437129</v>
      </c>
      <c r="G12" s="384"/>
    </row>
    <row r="13" spans="1:7" ht="15.75" customHeight="1">
      <c r="A13" s="262" t="s">
        <v>36</v>
      </c>
      <c r="B13" s="206">
        <v>34549.700840000005</v>
      </c>
      <c r="C13" s="206">
        <v>81896.520690000005</v>
      </c>
      <c r="D13" s="207">
        <v>137.03973898142729</v>
      </c>
      <c r="E13" s="207">
        <v>9.3729509549725858</v>
      </c>
      <c r="F13" s="207">
        <v>19.540895637974423</v>
      </c>
      <c r="G13" s="384"/>
    </row>
    <row r="14" spans="1:7" ht="15.75" customHeight="1">
      <c r="A14" s="262" t="s">
        <v>425</v>
      </c>
      <c r="B14" s="206">
        <v>57951.225840000006</v>
      </c>
      <c r="C14" s="206">
        <v>79648.429799999998</v>
      </c>
      <c r="D14" s="207">
        <v>37.440457290592462</v>
      </c>
      <c r="E14" s="207">
        <v>15.72152534964931</v>
      </c>
      <c r="F14" s="207">
        <v>19.004490561225719</v>
      </c>
      <c r="G14" s="384"/>
    </row>
    <row r="15" spans="1:7" ht="15.75" customHeight="1">
      <c r="A15" s="262" t="s">
        <v>45</v>
      </c>
      <c r="B15" s="206">
        <v>80021.317060000001</v>
      </c>
      <c r="C15" s="206">
        <v>70447.302879999988</v>
      </c>
      <c r="D15" s="207">
        <v>-11.964329670831852</v>
      </c>
      <c r="E15" s="207">
        <v>21.708896514881982</v>
      </c>
      <c r="F15" s="207">
        <v>16.809058333084295</v>
      </c>
      <c r="G15" s="384"/>
    </row>
    <row r="16" spans="1:7" ht="15.75" customHeight="1">
      <c r="A16" s="201" t="s">
        <v>334</v>
      </c>
      <c r="B16" s="206">
        <v>74686.469400000002</v>
      </c>
      <c r="C16" s="206">
        <v>48513.624510000001</v>
      </c>
      <c r="D16" s="207">
        <v>-35.043623162617997</v>
      </c>
      <c r="E16" s="207">
        <v>20.26161146598978</v>
      </c>
      <c r="F16" s="207">
        <v>11.57557934797032</v>
      </c>
      <c r="G16" s="384"/>
    </row>
    <row r="17" spans="1:249" ht="15.75" customHeight="1">
      <c r="A17" s="262" t="s">
        <v>43</v>
      </c>
      <c r="B17" s="206">
        <v>47551.198039999996</v>
      </c>
      <c r="C17" s="209">
        <v>28423.694339999998</v>
      </c>
      <c r="D17" s="207">
        <v>-40.225072108404028</v>
      </c>
      <c r="E17" s="207">
        <v>12.900113061560983</v>
      </c>
      <c r="F17" s="207">
        <v>6.7820273689776487</v>
      </c>
      <c r="G17" s="384"/>
      <c r="P17" s="384"/>
      <c r="Q17" s="384"/>
      <c r="R17" s="384"/>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row>
    <row r="18" spans="1:249" ht="15.75" customHeight="1">
      <c r="A18" s="262" t="s">
        <v>376</v>
      </c>
      <c r="B18" s="206">
        <v>17770.778579999998</v>
      </c>
      <c r="C18" s="209">
        <v>18310.53585</v>
      </c>
      <c r="D18" s="207">
        <v>3.037330455557341</v>
      </c>
      <c r="E18" s="207">
        <v>4.8210152913734277</v>
      </c>
      <c r="F18" s="207">
        <v>4.3689801118001474</v>
      </c>
      <c r="G18" s="435"/>
      <c r="H18" s="436"/>
      <c r="I18" s="437"/>
      <c r="J18" s="437"/>
      <c r="K18" s="437"/>
      <c r="L18" s="434"/>
      <c r="M18" s="435"/>
      <c r="N18" s="436"/>
      <c r="O18" s="437"/>
      <c r="P18" s="527"/>
      <c r="Q18" s="527"/>
      <c r="R18" s="434"/>
      <c r="S18" s="436"/>
      <c r="T18" s="436"/>
      <c r="U18" s="527"/>
      <c r="V18" s="527"/>
      <c r="W18" s="527"/>
      <c r="X18" s="434"/>
      <c r="Y18" s="436"/>
      <c r="Z18" s="436"/>
      <c r="AA18" s="527"/>
      <c r="AB18" s="527"/>
      <c r="AC18" s="527"/>
      <c r="AD18" s="434"/>
      <c r="AE18" s="436"/>
      <c r="AF18" s="436"/>
      <c r="AG18" s="527"/>
      <c r="AH18" s="527"/>
      <c r="AI18" s="527"/>
      <c r="AJ18" s="434"/>
      <c r="AK18" s="436"/>
      <c r="AL18" s="436"/>
      <c r="AM18" s="527"/>
      <c r="AN18" s="527"/>
      <c r="AO18" s="527"/>
      <c r="AP18" s="434"/>
      <c r="AQ18" s="436"/>
      <c r="AR18" s="436"/>
      <c r="AS18" s="527"/>
      <c r="AT18" s="527"/>
      <c r="AU18" s="527"/>
      <c r="AV18" s="434"/>
      <c r="AW18" s="436"/>
      <c r="AX18" s="436"/>
      <c r="AY18" s="527"/>
      <c r="AZ18" s="527"/>
      <c r="BA18" s="527"/>
      <c r="BB18" s="262"/>
      <c r="BC18" s="258"/>
      <c r="BD18" s="272"/>
      <c r="BE18" s="259"/>
      <c r="BF18" s="259"/>
      <c r="BG18" s="259"/>
      <c r="BH18" s="262"/>
      <c r="BI18" s="258"/>
      <c r="BJ18" s="272"/>
      <c r="BK18" s="259"/>
      <c r="BL18" s="259"/>
      <c r="BM18" s="259"/>
      <c r="BN18" s="262"/>
      <c r="BO18" s="258"/>
      <c r="BP18" s="272"/>
      <c r="BQ18" s="259"/>
      <c r="BR18" s="259"/>
      <c r="BS18" s="259"/>
      <c r="BT18" s="262"/>
      <c r="BU18" s="258"/>
      <c r="BV18" s="272"/>
      <c r="BW18" s="259"/>
      <c r="BX18" s="259"/>
      <c r="BY18" s="259"/>
      <c r="BZ18" s="262"/>
      <c r="CA18" s="258"/>
      <c r="CB18" s="272"/>
      <c r="CC18" s="259"/>
      <c r="CD18" s="259"/>
      <c r="CE18" s="259"/>
      <c r="CF18" s="262"/>
      <c r="CG18" s="258"/>
      <c r="CH18" s="272"/>
      <c r="CI18" s="259"/>
      <c r="CJ18" s="259"/>
      <c r="CK18" s="259"/>
      <c r="CL18" s="262"/>
      <c r="CM18" s="258"/>
      <c r="CN18" s="272"/>
      <c r="CO18" s="259"/>
      <c r="CP18" s="259"/>
      <c r="CQ18" s="259"/>
      <c r="CR18" s="262"/>
      <c r="CS18" s="258"/>
      <c r="CT18" s="272"/>
      <c r="CU18" s="259"/>
      <c r="CV18" s="259"/>
      <c r="CW18" s="259"/>
      <c r="CX18" s="262"/>
      <c r="CY18" s="258"/>
      <c r="CZ18" s="272"/>
      <c r="DA18" s="259"/>
      <c r="DB18" s="259"/>
      <c r="DC18" s="259"/>
      <c r="DD18" s="262"/>
      <c r="DE18" s="258"/>
      <c r="DF18" s="272"/>
      <c r="DG18" s="259"/>
      <c r="DH18" s="259"/>
      <c r="DI18" s="259"/>
      <c r="DJ18" s="262"/>
      <c r="DK18" s="258"/>
      <c r="DL18" s="272"/>
      <c r="DM18" s="259"/>
      <c r="DN18" s="259"/>
      <c r="DO18" s="259"/>
      <c r="DP18" s="262"/>
      <c r="DQ18" s="258"/>
      <c r="DR18" s="272"/>
      <c r="DS18" s="259"/>
      <c r="DT18" s="259"/>
      <c r="DU18" s="259"/>
      <c r="DV18" s="262"/>
      <c r="DW18" s="258"/>
      <c r="DX18" s="272"/>
      <c r="DY18" s="259"/>
      <c r="DZ18" s="259"/>
      <c r="EA18" s="259"/>
      <c r="EB18" s="262"/>
      <c r="EC18" s="258"/>
      <c r="ED18" s="272"/>
      <c r="EE18" s="259"/>
      <c r="EF18" s="259"/>
      <c r="EG18" s="259"/>
      <c r="EH18" s="262"/>
      <c r="EI18" s="258"/>
      <c r="EJ18" s="272"/>
      <c r="EK18" s="259"/>
      <c r="EL18" s="259"/>
      <c r="EM18" s="259"/>
      <c r="EN18" s="262"/>
      <c r="EO18" s="258"/>
      <c r="EP18" s="272"/>
      <c r="EQ18" s="259"/>
      <c r="ER18" s="259"/>
      <c r="ES18" s="259"/>
      <c r="ET18" s="262"/>
      <c r="EU18" s="258"/>
      <c r="EV18" s="272"/>
      <c r="EW18" s="259"/>
      <c r="EX18" s="259"/>
      <c r="EY18" s="259"/>
      <c r="EZ18" s="262"/>
      <c r="FA18" s="258"/>
      <c r="FB18" s="272"/>
      <c r="FC18" s="259"/>
      <c r="FD18" s="259"/>
      <c r="FE18" s="259"/>
      <c r="FF18" s="262"/>
      <c r="FG18" s="258"/>
      <c r="FH18" s="272"/>
      <c r="FI18" s="259"/>
      <c r="FJ18" s="259"/>
      <c r="FK18" s="259"/>
      <c r="FL18" s="262"/>
      <c r="FM18" s="258"/>
      <c r="FN18" s="272"/>
      <c r="FO18" s="259"/>
      <c r="FP18" s="259"/>
      <c r="FQ18" s="259"/>
      <c r="FR18" s="262"/>
      <c r="FS18" s="258"/>
      <c r="FT18" s="272"/>
      <c r="FU18" s="259"/>
      <c r="FV18" s="259"/>
      <c r="FW18" s="259"/>
      <c r="FX18" s="262"/>
      <c r="FY18" s="258"/>
      <c r="FZ18" s="272"/>
      <c r="GA18" s="259"/>
      <c r="GB18" s="259"/>
      <c r="GC18" s="259"/>
      <c r="GD18" s="262"/>
      <c r="GE18" s="258"/>
      <c r="GF18" s="272"/>
      <c r="GG18" s="259"/>
      <c r="GH18" s="259"/>
      <c r="GI18" s="259"/>
      <c r="GJ18" s="262"/>
      <c r="GK18" s="258"/>
      <c r="GL18" s="272"/>
      <c r="GM18" s="259"/>
      <c r="GN18" s="259"/>
      <c r="GO18" s="259"/>
      <c r="GP18" s="262"/>
      <c r="GQ18" s="258"/>
      <c r="GR18" s="272"/>
      <c r="GS18" s="259"/>
      <c r="GT18" s="259"/>
      <c r="GU18" s="259"/>
      <c r="GV18" s="262"/>
      <c r="GW18" s="258"/>
      <c r="GX18" s="272"/>
      <c r="GY18" s="259"/>
      <c r="GZ18" s="259"/>
      <c r="HA18" s="259"/>
      <c r="HB18" s="262"/>
      <c r="HC18" s="258"/>
      <c r="HD18" s="272"/>
      <c r="HE18" s="259"/>
      <c r="HF18" s="259"/>
      <c r="HG18" s="259"/>
      <c r="HH18" s="262"/>
      <c r="HI18" s="258"/>
      <c r="HJ18" s="272"/>
      <c r="HK18" s="259"/>
      <c r="HL18" s="259"/>
      <c r="HM18" s="259"/>
      <c r="HN18" s="262"/>
      <c r="HO18" s="258"/>
      <c r="HP18" s="272"/>
      <c r="HQ18" s="259"/>
      <c r="HR18" s="259"/>
      <c r="HS18" s="259"/>
      <c r="HT18" s="262"/>
      <c r="HU18" s="258"/>
      <c r="HV18" s="272"/>
      <c r="HW18" s="259"/>
      <c r="HX18" s="259"/>
      <c r="HY18" s="259"/>
      <c r="HZ18" s="262"/>
      <c r="IA18" s="258"/>
      <c r="IB18" s="272"/>
      <c r="IC18" s="259"/>
      <c r="ID18" s="259"/>
      <c r="IE18" s="259"/>
      <c r="IF18" s="262"/>
      <c r="IG18" s="258"/>
      <c r="IH18" s="272"/>
      <c r="II18" s="259"/>
      <c r="IJ18" s="259"/>
      <c r="IK18" s="259"/>
      <c r="IL18" s="262"/>
      <c r="IM18" s="258"/>
      <c r="IN18" s="272"/>
      <c r="IO18" s="259"/>
    </row>
    <row r="19" spans="1:249" ht="15.75" customHeight="1">
      <c r="A19" s="431" t="s">
        <v>41</v>
      </c>
      <c r="B19" s="432">
        <v>19441.933000000001</v>
      </c>
      <c r="C19" s="432">
        <v>6579.4506700000002</v>
      </c>
      <c r="D19" s="463">
        <v>-66.158454151652506</v>
      </c>
      <c r="E19" s="463">
        <v>5.2743809656345206</v>
      </c>
      <c r="F19" s="463">
        <v>1.5698879245961639</v>
      </c>
      <c r="G19" s="384"/>
      <c r="P19" s="384"/>
      <c r="Q19" s="384"/>
      <c r="R19" s="384"/>
      <c r="S19" s="384"/>
      <c r="T19" s="384"/>
      <c r="U19" s="384"/>
      <c r="V19" s="384"/>
      <c r="W19" s="384"/>
      <c r="X19" s="384"/>
      <c r="Y19" s="384"/>
      <c r="Z19" s="384"/>
      <c r="AA19" s="384"/>
      <c r="AB19" s="384"/>
      <c r="AC19" s="384"/>
      <c r="AD19" s="384"/>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row>
    <row r="20" spans="1:249" ht="14.25">
      <c r="A20" s="102" t="s">
        <v>10</v>
      </c>
      <c r="B20" s="260">
        <v>368610.70762000006</v>
      </c>
      <c r="C20" s="260">
        <v>419103.20901999995</v>
      </c>
      <c r="D20" s="194">
        <v>13.69805606733825</v>
      </c>
      <c r="E20" s="194">
        <v>100</v>
      </c>
      <c r="F20" s="194">
        <v>100.00000000000001</v>
      </c>
      <c r="G20" s="384"/>
      <c r="P20" s="384"/>
      <c r="Q20" s="384"/>
      <c r="R20" s="384"/>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row>
    <row r="21" spans="1:249" ht="14.25">
      <c r="A21" s="257"/>
      <c r="B21" s="249"/>
      <c r="C21" s="249"/>
      <c r="D21" s="176"/>
      <c r="E21" s="177"/>
      <c r="F21" s="177"/>
      <c r="G21" s="384"/>
      <c r="P21" s="384"/>
      <c r="Q21" s="384"/>
      <c r="R21" s="384"/>
      <c r="S21" s="384"/>
      <c r="T21" s="384"/>
      <c r="U21" s="384"/>
      <c r="V21" s="384"/>
      <c r="W21" s="384"/>
      <c r="X21" s="384"/>
      <c r="Y21" s="384"/>
      <c r="Z21" s="384"/>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row>
    <row r="22" spans="1:249" ht="15">
      <c r="A22" s="186" t="s">
        <v>242</v>
      </c>
      <c r="B22" s="293"/>
      <c r="P22" s="384"/>
      <c r="Q22" s="384"/>
      <c r="R22" s="384"/>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row>
    <row r="23" spans="1:249" ht="14.25">
      <c r="A23" s="162">
        <v>2018</v>
      </c>
      <c r="P23" s="384"/>
      <c r="Q23" s="384"/>
      <c r="R23" s="384"/>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row>
    <row r="24" spans="1:249">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row>
    <row r="25" spans="1:249">
      <c r="P25" s="384"/>
      <c r="Q25" s="384"/>
      <c r="R25" s="384"/>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row>
    <row r="26" spans="1:249">
      <c r="P26" s="384"/>
      <c r="Q26" s="384"/>
      <c r="R26" s="384"/>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row>
    <row r="29" spans="1:249" s="384" customFormat="1">
      <c r="A29" s="391"/>
    </row>
    <row r="38" spans="1:1">
      <c r="A38" s="456"/>
    </row>
    <row r="39" spans="1:1" ht="14.25">
      <c r="A39" s="162">
        <v>2019</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zoomScaleNormal="100" workbookViewId="0">
      <selection activeCell="K63" sqref="K63"/>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7" width="9.85546875" style="96" bestFit="1" customWidth="1"/>
    <col min="8" max="16384" width="9.140625" style="96"/>
  </cols>
  <sheetData>
    <row r="2" spans="1:61" s="93" customFormat="1" ht="14.25" customHeight="1">
      <c r="A2" s="565" t="s">
        <v>417</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66" t="s">
        <v>418</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2"/>
      <c r="D6" s="131" t="s">
        <v>55</v>
      </c>
      <c r="E6" s="568" t="s">
        <v>13</v>
      </c>
      <c r="F6" s="569"/>
    </row>
    <row r="7" spans="1:61" ht="12" customHeight="1">
      <c r="A7" s="147" t="s">
        <v>58</v>
      </c>
      <c r="B7" s="568" t="s">
        <v>122</v>
      </c>
      <c r="C7" s="569"/>
      <c r="D7" s="131" t="s">
        <v>15</v>
      </c>
      <c r="E7" s="568" t="s">
        <v>15</v>
      </c>
      <c r="F7" s="569"/>
    </row>
    <row r="8" spans="1:61" ht="12" customHeight="1">
      <c r="A8" s="245" t="s">
        <v>38</v>
      </c>
      <c r="B8" s="571" t="s">
        <v>403</v>
      </c>
      <c r="C8" s="572"/>
      <c r="D8" s="133" t="s">
        <v>56</v>
      </c>
      <c r="E8" s="571" t="s">
        <v>19</v>
      </c>
      <c r="F8" s="572"/>
    </row>
    <row r="9" spans="1:61" ht="12" customHeight="1">
      <c r="A9" s="133"/>
      <c r="B9" s="130"/>
      <c r="C9" s="192"/>
      <c r="D9" s="133" t="s">
        <v>20</v>
      </c>
      <c r="E9" s="571" t="s">
        <v>20</v>
      </c>
      <c r="F9" s="572"/>
    </row>
    <row r="10" spans="1:61" ht="14.25" customHeight="1" thickBot="1">
      <c r="A10" s="507" t="s">
        <v>538</v>
      </c>
      <c r="B10" s="107">
        <v>2018</v>
      </c>
      <c r="C10" s="107">
        <v>2019</v>
      </c>
      <c r="D10" s="107" t="s">
        <v>507</v>
      </c>
      <c r="E10" s="107">
        <v>2018</v>
      </c>
      <c r="F10" s="107">
        <v>2019</v>
      </c>
    </row>
    <row r="11" spans="1:61" ht="15.75" thickBot="1">
      <c r="A11" s="570" t="s">
        <v>234</v>
      </c>
      <c r="B11" s="570"/>
      <c r="C11" s="570"/>
      <c r="D11" s="570"/>
      <c r="E11" s="570"/>
      <c r="F11" s="570"/>
    </row>
    <row r="12" spans="1:61" ht="12.75">
      <c r="A12" s="214" t="s">
        <v>334</v>
      </c>
      <c r="B12" s="209">
        <v>689043.68989999988</v>
      </c>
      <c r="C12" s="209">
        <v>550657.84184000001</v>
      </c>
      <c r="D12" s="208">
        <v>-20.083755223138844</v>
      </c>
      <c r="E12" s="208">
        <v>40.866884704656229</v>
      </c>
      <c r="F12" s="208">
        <v>38.176911880475281</v>
      </c>
      <c r="G12" s="109"/>
    </row>
    <row r="13" spans="1:61" s="112" customFormat="1" ht="12.75">
      <c r="A13" s="262" t="s">
        <v>43</v>
      </c>
      <c r="B13" s="209">
        <v>487790.98985999997</v>
      </c>
      <c r="C13" s="209">
        <v>317656.50520000007</v>
      </c>
      <c r="D13" s="208">
        <v>-34.878562375420245</v>
      </c>
      <c r="E13" s="208">
        <v>28.930673678285661</v>
      </c>
      <c r="F13" s="208">
        <v>22.02301226975684</v>
      </c>
      <c r="G13" s="212"/>
    </row>
    <row r="14" spans="1:61" s="112" customFormat="1" ht="12.75">
      <c r="A14" s="262" t="s">
        <v>425</v>
      </c>
      <c r="B14" s="209">
        <v>183556.93440999999</v>
      </c>
      <c r="C14" s="209">
        <v>217352.01037000003</v>
      </c>
      <c r="D14" s="208">
        <v>18.411222691545959</v>
      </c>
      <c r="E14" s="208">
        <v>10.886682782571139</v>
      </c>
      <c r="F14" s="208">
        <v>15.068937398971377</v>
      </c>
      <c r="G14" s="212"/>
    </row>
    <row r="15" spans="1:61" s="112" customFormat="1" ht="12.75">
      <c r="A15" s="533" t="s">
        <v>344</v>
      </c>
      <c r="B15" s="209">
        <v>104878.50523</v>
      </c>
      <c r="C15" s="209">
        <v>169132.67603999999</v>
      </c>
      <c r="D15" s="208">
        <v>61.265338087236955</v>
      </c>
      <c r="E15" s="208">
        <v>6.2202990086929404</v>
      </c>
      <c r="F15" s="208">
        <v>11.725908138731633</v>
      </c>
      <c r="G15" s="212"/>
    </row>
    <row r="16" spans="1:61" s="112" customFormat="1" ht="12.75">
      <c r="A16" s="262" t="s">
        <v>45</v>
      </c>
      <c r="B16" s="209">
        <v>84259.538820000002</v>
      </c>
      <c r="C16" s="209">
        <v>67881.817519999997</v>
      </c>
      <c r="D16" s="208">
        <v>-19.437231118706954</v>
      </c>
      <c r="E16" s="208">
        <v>4.9973969846878452</v>
      </c>
      <c r="F16" s="208">
        <v>4.7062222106709575</v>
      </c>
      <c r="G16" s="212"/>
    </row>
    <row r="17" spans="1:7" s="112" customFormat="1" ht="12.75">
      <c r="A17" s="262" t="s">
        <v>36</v>
      </c>
      <c r="B17" s="206">
        <v>58646.720709999994</v>
      </c>
      <c r="C17" s="206">
        <v>45355.568899999998</v>
      </c>
      <c r="D17" s="207">
        <v>-22.663077575510016</v>
      </c>
      <c r="E17" s="207">
        <v>3.4783117655566604</v>
      </c>
      <c r="F17" s="207">
        <v>3.1444854238310165</v>
      </c>
      <c r="G17" s="212"/>
    </row>
    <row r="18" spans="1:7" s="112" customFormat="1" ht="12.75">
      <c r="A18" s="214" t="s">
        <v>41</v>
      </c>
      <c r="B18" s="209">
        <v>36896.311979999999</v>
      </c>
      <c r="C18" s="209">
        <v>42376.319340000002</v>
      </c>
      <c r="D18" s="208">
        <v>14.852452903614033</v>
      </c>
      <c r="E18" s="208">
        <v>2.1883043844905061</v>
      </c>
      <c r="F18" s="208">
        <v>2.9379351138562924</v>
      </c>
      <c r="G18" s="212"/>
    </row>
    <row r="19" spans="1:7" s="112" customFormat="1" ht="12.75">
      <c r="A19" s="431" t="s">
        <v>376</v>
      </c>
      <c r="B19" s="535">
        <v>40995.857940000002</v>
      </c>
      <c r="C19" s="535">
        <v>31971.71442</v>
      </c>
      <c r="D19" s="536">
        <v>-22.012329960766763</v>
      </c>
      <c r="E19" s="536">
        <v>2.4314466910590107</v>
      </c>
      <c r="F19" s="536">
        <v>2.2165875637066019</v>
      </c>
      <c r="G19" s="212"/>
    </row>
    <row r="20" spans="1:7" ht="14.25">
      <c r="A20" s="102" t="s">
        <v>10</v>
      </c>
      <c r="B20" s="260">
        <v>1686068.5488499999</v>
      </c>
      <c r="C20" s="260">
        <v>1442384.4536300001</v>
      </c>
      <c r="D20" s="194">
        <v>-14.452798813322687</v>
      </c>
      <c r="E20" s="194">
        <v>100</v>
      </c>
      <c r="F20" s="194">
        <v>99.999999999999986</v>
      </c>
      <c r="G20" s="109"/>
    </row>
    <row r="21" spans="1:7" ht="18.75" customHeight="1">
      <c r="A21" s="257"/>
      <c r="B21" s="249"/>
      <c r="C21" s="249"/>
      <c r="D21" s="176"/>
      <c r="E21" s="177"/>
      <c r="F21" s="177"/>
    </row>
    <row r="22" spans="1:7" ht="14.25" customHeight="1">
      <c r="A22" s="159" t="s">
        <v>244</v>
      </c>
      <c r="B22" s="311"/>
      <c r="C22" s="249"/>
      <c r="D22" s="176"/>
      <c r="E22" s="177"/>
      <c r="F22" s="177"/>
    </row>
    <row r="23" spans="1:7" ht="15">
      <c r="A23" s="264">
        <v>2018</v>
      </c>
      <c r="B23" s="313"/>
      <c r="C23" s="314"/>
      <c r="D23" s="314"/>
      <c r="E23" s="315"/>
      <c r="F23" s="315"/>
    </row>
    <row r="24" spans="1:7">
      <c r="A24" s="224"/>
      <c r="B24" s="316"/>
      <c r="C24" s="316"/>
      <c r="D24" s="317"/>
      <c r="E24" s="294"/>
      <c r="F24" s="294"/>
    </row>
    <row r="25" spans="1:7">
      <c r="A25" s="224"/>
      <c r="B25" s="316"/>
      <c r="C25" s="316"/>
      <c r="D25" s="317"/>
      <c r="E25" s="294"/>
      <c r="F25" s="294"/>
    </row>
    <row r="26" spans="1:7">
      <c r="A26" s="224"/>
      <c r="B26" s="316"/>
      <c r="C26" s="316"/>
      <c r="D26" s="317"/>
      <c r="E26" s="294"/>
      <c r="F26" s="294"/>
    </row>
    <row r="27" spans="1:7">
      <c r="A27" s="224"/>
      <c r="B27" s="316"/>
      <c r="C27" s="316"/>
      <c r="D27" s="317"/>
      <c r="E27" s="294"/>
      <c r="F27" s="294"/>
    </row>
    <row r="28" spans="1:7">
      <c r="A28" s="224"/>
      <c r="B28" s="316"/>
      <c r="C28" s="316"/>
      <c r="D28" s="317"/>
      <c r="E28" s="294"/>
      <c r="F28" s="294"/>
    </row>
    <row r="29" spans="1:7">
      <c r="A29" s="346"/>
      <c r="B29" s="316"/>
      <c r="C29" s="316"/>
      <c r="D29" s="317"/>
      <c r="E29" s="294"/>
      <c r="F29" s="294"/>
    </row>
    <row r="30" spans="1:7">
      <c r="A30" s="224"/>
      <c r="B30" s="316"/>
      <c r="C30" s="316"/>
      <c r="D30" s="317"/>
      <c r="E30" s="294"/>
      <c r="F30" s="294"/>
    </row>
    <row r="31" spans="1:7">
      <c r="A31" s="224"/>
      <c r="B31" s="316"/>
      <c r="C31" s="316"/>
      <c r="D31" s="317"/>
      <c r="E31" s="294"/>
      <c r="F31" s="294"/>
    </row>
    <row r="32" spans="1:7">
      <c r="A32" s="134"/>
      <c r="B32" s="318"/>
      <c r="C32" s="318"/>
      <c r="D32" s="319"/>
      <c r="E32" s="320"/>
      <c r="F32" s="320"/>
    </row>
    <row r="36" spans="1:3">
      <c r="C36" s="321"/>
    </row>
    <row r="38" spans="1:3">
      <c r="A38" s="456"/>
    </row>
    <row r="39" spans="1:3" ht="14.25">
      <c r="A39" s="162">
        <v>2019</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topLeftCell="A10" zoomScaleNormal="100" workbookViewId="0">
      <selection activeCell="I31" sqref="I31"/>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65" t="s">
        <v>419</v>
      </c>
      <c r="B2" s="565"/>
      <c r="C2" s="565"/>
      <c r="D2" s="565"/>
      <c r="E2" s="565"/>
      <c r="F2" s="565"/>
    </row>
    <row r="3" spans="1:6" ht="15.75">
      <c r="A3" s="566" t="s">
        <v>420</v>
      </c>
      <c r="B3" s="566"/>
      <c r="C3" s="566"/>
      <c r="D3" s="566"/>
      <c r="E3" s="566"/>
      <c r="F3" s="566"/>
    </row>
    <row r="5" spans="1:6">
      <c r="A5" s="131"/>
      <c r="B5" s="130"/>
      <c r="C5" s="192"/>
      <c r="D5" s="131" t="s">
        <v>55</v>
      </c>
      <c r="E5" s="568" t="s">
        <v>13</v>
      </c>
      <c r="F5" s="569"/>
    </row>
    <row r="6" spans="1:6" ht="14.25">
      <c r="A6" s="147" t="s">
        <v>58</v>
      </c>
      <c r="B6" s="580" t="s">
        <v>122</v>
      </c>
      <c r="C6" s="581"/>
      <c r="D6" s="131" t="s">
        <v>15</v>
      </c>
      <c r="E6" s="568" t="s">
        <v>15</v>
      </c>
      <c r="F6" s="569"/>
    </row>
    <row r="7" spans="1:6" ht="15">
      <c r="A7" s="245" t="s">
        <v>38</v>
      </c>
      <c r="B7" s="582" t="s">
        <v>403</v>
      </c>
      <c r="C7" s="583"/>
      <c r="D7" s="133" t="s">
        <v>56</v>
      </c>
      <c r="E7" s="571" t="s">
        <v>19</v>
      </c>
      <c r="F7" s="572"/>
    </row>
    <row r="8" spans="1:6">
      <c r="A8" s="133"/>
      <c r="B8" s="130"/>
      <c r="C8" s="192"/>
      <c r="D8" s="133" t="s">
        <v>20</v>
      </c>
      <c r="E8" s="571" t="s">
        <v>20</v>
      </c>
      <c r="F8" s="572"/>
    </row>
    <row r="9" spans="1:6" ht="18" customHeight="1" thickBot="1">
      <c r="A9" s="507" t="s">
        <v>538</v>
      </c>
      <c r="B9" s="107">
        <v>2018</v>
      </c>
      <c r="C9" s="107">
        <v>2019</v>
      </c>
      <c r="D9" s="107" t="s">
        <v>507</v>
      </c>
      <c r="E9" s="107">
        <v>2018</v>
      </c>
      <c r="F9" s="107">
        <v>2019</v>
      </c>
    </row>
    <row r="10" spans="1:6" ht="15.75" thickBot="1">
      <c r="A10" s="570" t="s">
        <v>195</v>
      </c>
      <c r="B10" s="570"/>
      <c r="C10" s="570"/>
      <c r="D10" s="570"/>
      <c r="E10" s="570"/>
      <c r="F10" s="570"/>
    </row>
    <row r="11" spans="1:6">
      <c r="A11" s="201" t="s">
        <v>334</v>
      </c>
      <c r="B11" s="209">
        <v>47804.105190000002</v>
      </c>
      <c r="C11" s="209">
        <v>761033.88</v>
      </c>
      <c r="D11" s="207">
        <v>1491.9843640524798</v>
      </c>
      <c r="E11" s="207">
        <v>11.048959707986757</v>
      </c>
      <c r="F11" s="207">
        <v>75.699161081548354</v>
      </c>
    </row>
    <row r="12" spans="1:6">
      <c r="A12" s="262" t="s">
        <v>425</v>
      </c>
      <c r="B12" s="206">
        <v>239236.24591</v>
      </c>
      <c r="C12" s="206">
        <v>82695.245599999995</v>
      </c>
      <c r="D12" s="207">
        <v>-65.433646860054097</v>
      </c>
      <c r="E12" s="207">
        <v>55.294657880188666</v>
      </c>
      <c r="F12" s="207">
        <v>8.2256005703091724</v>
      </c>
    </row>
    <row r="13" spans="1:6">
      <c r="A13" s="262" t="s">
        <v>43</v>
      </c>
      <c r="B13" s="206">
        <v>41482.798000000003</v>
      </c>
      <c r="C13" s="206">
        <v>63152.453000000001</v>
      </c>
      <c r="D13" s="207">
        <v>52.237688981345954</v>
      </c>
      <c r="E13" s="207">
        <v>9.5879163903361349</v>
      </c>
      <c r="F13" s="207">
        <v>6.2817015614888421</v>
      </c>
    </row>
    <row r="14" spans="1:6">
      <c r="A14" s="262" t="s">
        <v>376</v>
      </c>
      <c r="B14" s="206">
        <v>33831.083420000003</v>
      </c>
      <c r="C14" s="206">
        <v>46174.730739999999</v>
      </c>
      <c r="D14" s="207">
        <v>36.486112983017179</v>
      </c>
      <c r="E14" s="207">
        <v>7.8193760995930655</v>
      </c>
      <c r="F14" s="207">
        <v>4.5929471368401931</v>
      </c>
    </row>
    <row r="15" spans="1:6">
      <c r="A15" s="262" t="s">
        <v>36</v>
      </c>
      <c r="B15" s="206">
        <v>21865.5</v>
      </c>
      <c r="C15" s="206">
        <v>28103.221890000001</v>
      </c>
      <c r="D15" s="207">
        <v>28.527689236468422</v>
      </c>
      <c r="E15" s="207">
        <v>5.0537715858244363</v>
      </c>
      <c r="F15" s="207">
        <v>2.7953950233616487</v>
      </c>
    </row>
    <row r="16" spans="1:6">
      <c r="A16" s="352" t="s">
        <v>344</v>
      </c>
      <c r="B16" s="206">
        <v>40818.932979999998</v>
      </c>
      <c r="C16" s="206">
        <v>18744.37456</v>
      </c>
      <c r="D16" s="207">
        <v>-54.079214737964463</v>
      </c>
      <c r="E16" s="207">
        <v>9.4344773116551615</v>
      </c>
      <c r="F16" s="207">
        <v>1.8644812885207123</v>
      </c>
    </row>
    <row r="17" spans="1:6">
      <c r="A17" s="201" t="s">
        <v>45</v>
      </c>
      <c r="B17" s="206">
        <v>7618.4031599999998</v>
      </c>
      <c r="C17" s="206">
        <v>3435.7939999999999</v>
      </c>
      <c r="D17" s="207">
        <v>-54.901389072720065</v>
      </c>
      <c r="E17" s="207">
        <v>1.7608410244157733</v>
      </c>
      <c r="F17" s="207">
        <v>0.34175446098275858</v>
      </c>
    </row>
    <row r="18" spans="1:6">
      <c r="A18" s="431" t="s">
        <v>41</v>
      </c>
      <c r="B18" s="206">
        <v>0</v>
      </c>
      <c r="C18" s="206">
        <v>2000.213</v>
      </c>
      <c r="D18" s="207" t="s">
        <v>249</v>
      </c>
      <c r="E18" s="207" t="s">
        <v>249</v>
      </c>
      <c r="F18" s="207">
        <v>0.19895887694829972</v>
      </c>
    </row>
    <row r="19" spans="1:6" ht="14.25">
      <c r="A19" s="102" t="s">
        <v>10</v>
      </c>
      <c r="B19" s="193">
        <v>432657.06865999999</v>
      </c>
      <c r="C19" s="193">
        <v>1005339.9127900001</v>
      </c>
      <c r="D19" s="312">
        <v>132.36414833199873</v>
      </c>
      <c r="E19" s="312">
        <v>100</v>
      </c>
      <c r="F19" s="312">
        <v>99.999999999999972</v>
      </c>
    </row>
    <row r="20" spans="1:6" ht="14.25">
      <c r="A20" s="257"/>
      <c r="B20" s="249"/>
      <c r="C20" s="249"/>
      <c r="D20" s="176"/>
      <c r="E20" s="177"/>
      <c r="F20" s="177"/>
    </row>
    <row r="21" spans="1:6" ht="15" customHeight="1">
      <c r="A21" s="186" t="s">
        <v>245</v>
      </c>
    </row>
    <row r="22" spans="1:6" ht="14.25">
      <c r="A22" s="162">
        <v>2018</v>
      </c>
    </row>
    <row r="29" spans="1:6" s="384" customFormat="1" ht="14.25">
      <c r="A29" s="383"/>
    </row>
    <row r="37" spans="1:1" ht="14.25">
      <c r="A37" s="162"/>
    </row>
    <row r="38" spans="1:1">
      <c r="A38" s="488">
        <v>2019</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L18" sqref="L18"/>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58" t="s">
        <v>65</v>
      </c>
      <c r="B1" s="558"/>
      <c r="D1" s="557"/>
      <c r="E1" s="557"/>
    </row>
    <row r="2" spans="1:5" ht="42.75" customHeight="1">
      <c r="A2" s="555" t="s">
        <v>110</v>
      </c>
      <c r="B2" s="555"/>
      <c r="D2" s="556"/>
      <c r="E2" s="556"/>
    </row>
    <row r="3" spans="1:5" ht="28.5" customHeight="1">
      <c r="A3" s="555" t="s">
        <v>496</v>
      </c>
      <c r="B3" s="555"/>
      <c r="D3" s="556"/>
      <c r="E3" s="556"/>
    </row>
    <row r="4" spans="1:5" ht="16.5" customHeight="1">
      <c r="A4" s="554" t="s">
        <v>482</v>
      </c>
      <c r="B4" s="554"/>
      <c r="D4" s="557"/>
      <c r="E4" s="557"/>
    </row>
    <row r="5" spans="1:5" ht="123.75" customHeight="1">
      <c r="A5" s="559" t="s">
        <v>483</v>
      </c>
      <c r="B5" s="559"/>
      <c r="D5" s="556"/>
      <c r="E5" s="556"/>
    </row>
    <row r="6" spans="1:5" ht="4.5" customHeight="1">
      <c r="A6" s="454"/>
      <c r="B6" s="454"/>
      <c r="D6" s="35"/>
      <c r="E6" s="35"/>
    </row>
    <row r="7" spans="1:5" ht="14.25" customHeight="1">
      <c r="A7" s="554" t="s">
        <v>106</v>
      </c>
      <c r="B7" s="554"/>
      <c r="D7" s="557"/>
      <c r="E7" s="557"/>
    </row>
    <row r="8" spans="1:5" ht="15.75" customHeight="1">
      <c r="A8" s="555" t="s">
        <v>111</v>
      </c>
      <c r="B8" s="555"/>
      <c r="D8" s="556"/>
      <c r="E8" s="556"/>
    </row>
    <row r="9" spans="1:5" ht="2.25" customHeight="1">
      <c r="A9" s="454"/>
      <c r="B9" s="454"/>
      <c r="D9" s="36"/>
      <c r="E9" s="36"/>
    </row>
    <row r="10" spans="1:5" ht="14.25" customHeight="1">
      <c r="A10" s="554" t="s">
        <v>66</v>
      </c>
      <c r="B10" s="554"/>
      <c r="D10" s="557"/>
      <c r="E10" s="557"/>
    </row>
    <row r="11" spans="1:5" ht="11.25" customHeight="1">
      <c r="A11" s="555" t="s">
        <v>67</v>
      </c>
      <c r="B11" s="555"/>
      <c r="D11" s="556"/>
      <c r="E11" s="556"/>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503</v>
      </c>
      <c r="D15" s="38"/>
      <c r="E15" s="1"/>
    </row>
    <row r="16" spans="1:5" ht="13.5" customHeight="1">
      <c r="A16" s="47"/>
      <c r="B16" s="47" t="s">
        <v>332</v>
      </c>
      <c r="C16" s="337"/>
      <c r="E16" s="40"/>
    </row>
    <row r="17" spans="1:11" ht="13.5" customHeight="1">
      <c r="A17" s="47"/>
      <c r="B17" s="47" t="s">
        <v>333</v>
      </c>
      <c r="C17" s="337"/>
      <c r="E17" s="40"/>
    </row>
    <row r="18" spans="1:11" ht="34.5" customHeight="1">
      <c r="A18" s="554" t="s">
        <v>0</v>
      </c>
      <c r="B18" s="554"/>
    </row>
    <row r="19" spans="1:11" ht="44.25" customHeight="1">
      <c r="A19" s="555" t="s">
        <v>48</v>
      </c>
      <c r="B19" s="555"/>
    </row>
    <row r="20" spans="1:11" ht="27" customHeight="1">
      <c r="A20" s="555" t="s">
        <v>495</v>
      </c>
      <c r="B20" s="555"/>
      <c r="E20" s="41"/>
    </row>
    <row r="21" spans="1:11" ht="15.75">
      <c r="A21" s="554" t="s">
        <v>7</v>
      </c>
      <c r="B21" s="554"/>
    </row>
    <row r="22" spans="1:11" ht="120" customHeight="1">
      <c r="A22" s="555" t="s">
        <v>484</v>
      </c>
      <c r="B22" s="555"/>
    </row>
    <row r="23" spans="1:11" ht="3" customHeight="1">
      <c r="A23" s="554" t="s">
        <v>6</v>
      </c>
      <c r="B23" s="554"/>
      <c r="E23" s="44"/>
    </row>
    <row r="24" spans="1:11">
      <c r="A24" s="555" t="s">
        <v>112</v>
      </c>
      <c r="B24" s="555"/>
    </row>
    <row r="25" spans="1:11" ht="15" customHeight="1">
      <c r="A25" s="554" t="s">
        <v>1</v>
      </c>
      <c r="B25" s="554"/>
    </row>
    <row r="26" spans="1:11" ht="3" customHeight="1">
      <c r="A26" s="555" t="s">
        <v>2</v>
      </c>
      <c r="B26" s="555"/>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504</v>
      </c>
    </row>
    <row r="30" spans="1:11" ht="15.75">
      <c r="A30" s="47"/>
      <c r="B30" s="47" t="s">
        <v>424</v>
      </c>
    </row>
    <row r="31" spans="1:11" ht="15.75">
      <c r="A31" s="1"/>
      <c r="B31" s="47" t="s">
        <v>333</v>
      </c>
    </row>
    <row r="32" spans="1:11" ht="15.75">
      <c r="A32" s="47"/>
      <c r="B32" s="47" t="s">
        <v>424</v>
      </c>
    </row>
    <row r="33" spans="1:2" ht="15" customHeight="1">
      <c r="A33" s="1"/>
      <c r="B33" s="47" t="s">
        <v>333</v>
      </c>
    </row>
    <row r="38" spans="1:2">
      <c r="B38" s="46"/>
    </row>
    <row r="40" spans="1:2">
      <c r="A40" s="493" t="s">
        <v>524</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E42"/>
  <sheetViews>
    <sheetView topLeftCell="A13" zoomScaleNormal="100" workbookViewId="0">
      <selection activeCell="P49" sqref="P49"/>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7" s="93" customFormat="1" ht="17.25" customHeight="1">
      <c r="A2" s="565" t="s">
        <v>271</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5.75" customHeight="1">
      <c r="A3" s="566" t="s">
        <v>272</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c r="A4" s="95"/>
      <c r="B4" s="95"/>
      <c r="C4" s="95"/>
      <c r="D4" s="95"/>
    </row>
    <row r="6" spans="1:57">
      <c r="A6" s="97"/>
      <c r="B6" s="95"/>
      <c r="C6" s="95"/>
      <c r="D6" s="95"/>
      <c r="E6" s="95"/>
      <c r="F6" s="95"/>
    </row>
    <row r="7" spans="1:57" ht="12" customHeight="1">
      <c r="A7" s="131"/>
      <c r="B7" s="130"/>
      <c r="C7" s="192"/>
      <c r="D7" s="131" t="s">
        <v>55</v>
      </c>
      <c r="E7" s="568" t="s">
        <v>13</v>
      </c>
      <c r="F7" s="569"/>
    </row>
    <row r="8" spans="1:57" ht="12" customHeight="1">
      <c r="A8" s="147" t="s">
        <v>58</v>
      </c>
      <c r="B8" s="580" t="s">
        <v>122</v>
      </c>
      <c r="C8" s="581"/>
      <c r="D8" s="131" t="s">
        <v>15</v>
      </c>
      <c r="E8" s="568" t="s">
        <v>15</v>
      </c>
      <c r="F8" s="569"/>
    </row>
    <row r="9" spans="1:57" ht="12" customHeight="1">
      <c r="A9" s="245" t="s">
        <v>38</v>
      </c>
      <c r="B9" s="582" t="s">
        <v>403</v>
      </c>
      <c r="C9" s="583"/>
      <c r="D9" s="133" t="s">
        <v>56</v>
      </c>
      <c r="E9" s="571" t="s">
        <v>19</v>
      </c>
      <c r="F9" s="572"/>
    </row>
    <row r="10" spans="1:57" ht="12" customHeight="1">
      <c r="A10" s="133"/>
      <c r="B10" s="130"/>
      <c r="C10" s="192"/>
      <c r="D10" s="133" t="s">
        <v>20</v>
      </c>
      <c r="E10" s="571" t="s">
        <v>20</v>
      </c>
      <c r="F10" s="572"/>
    </row>
    <row r="11" spans="1:57" ht="18.75" customHeight="1" thickBot="1">
      <c r="A11" s="507" t="s">
        <v>538</v>
      </c>
      <c r="B11" s="107">
        <v>2018</v>
      </c>
      <c r="C11" s="107">
        <v>2019</v>
      </c>
      <c r="D11" s="107" t="s">
        <v>507</v>
      </c>
      <c r="E11" s="107">
        <v>2018</v>
      </c>
      <c r="F11" s="107">
        <v>2019</v>
      </c>
    </row>
    <row r="12" spans="1:57" ht="15.75" thickBot="1">
      <c r="A12" s="570" t="s">
        <v>231</v>
      </c>
      <c r="B12" s="570"/>
      <c r="C12" s="570"/>
      <c r="D12" s="570"/>
      <c r="E12" s="570"/>
      <c r="F12" s="570"/>
    </row>
    <row r="13" spans="1:57" ht="12.75">
      <c r="A13" s="201" t="s">
        <v>334</v>
      </c>
      <c r="B13" s="206">
        <v>285764.69391999999</v>
      </c>
      <c r="C13" s="206">
        <v>369249.56381000002</v>
      </c>
      <c r="D13" s="207">
        <v>29.214550175807119</v>
      </c>
      <c r="E13" s="464">
        <v>29.731627326692511</v>
      </c>
      <c r="F13" s="207">
        <v>36.346798502829309</v>
      </c>
    </row>
    <row r="14" spans="1:57" ht="12.75">
      <c r="A14" s="262" t="s">
        <v>45</v>
      </c>
      <c r="B14" s="206">
        <v>243309.65792</v>
      </c>
      <c r="C14" s="206">
        <v>207347.61137999999</v>
      </c>
      <c r="D14" s="207">
        <v>-14.780361308889889</v>
      </c>
      <c r="E14" s="464">
        <v>25.314506054018132</v>
      </c>
      <c r="F14" s="207">
        <v>20.410103597982136</v>
      </c>
    </row>
    <row r="15" spans="1:57" ht="12.75">
      <c r="A15" s="262" t="s">
        <v>43</v>
      </c>
      <c r="B15" s="206">
        <v>194529.41871</v>
      </c>
      <c r="C15" s="206">
        <v>180965.67895000003</v>
      </c>
      <c r="D15" s="207">
        <v>-6.9725904955386113</v>
      </c>
      <c r="E15" s="464">
        <v>20.239295841014528</v>
      </c>
      <c r="F15" s="207">
        <v>17.813218249616838</v>
      </c>
    </row>
    <row r="16" spans="1:57" ht="12.75">
      <c r="A16" s="352" t="s">
        <v>344</v>
      </c>
      <c r="B16" s="206">
        <v>111613.68032000001</v>
      </c>
      <c r="C16" s="206">
        <v>120751.57778000001</v>
      </c>
      <c r="D16" s="207">
        <v>8.1870765606880234</v>
      </c>
      <c r="E16" s="464">
        <v>11.612548430366413</v>
      </c>
      <c r="F16" s="207">
        <v>11.88608923781082</v>
      </c>
    </row>
    <row r="17" spans="1:6" ht="12.75">
      <c r="A17" s="262" t="s">
        <v>425</v>
      </c>
      <c r="B17" s="206">
        <v>83339.149089999992</v>
      </c>
      <c r="C17" s="206">
        <v>81344.607060000009</v>
      </c>
      <c r="D17" s="207">
        <v>-2.3932834109525514</v>
      </c>
      <c r="E17" s="207">
        <v>8.670800050482125</v>
      </c>
      <c r="F17" s="207">
        <v>8.0070942036995731</v>
      </c>
    </row>
    <row r="18" spans="1:6" ht="12.75">
      <c r="A18" s="262" t="s">
        <v>36</v>
      </c>
      <c r="B18" s="206">
        <v>15508.89142</v>
      </c>
      <c r="C18" s="206">
        <v>23224.450150000001</v>
      </c>
      <c r="D18" s="207">
        <v>49.749260092505068</v>
      </c>
      <c r="E18" s="464">
        <v>1.6135813477317302</v>
      </c>
      <c r="F18" s="207">
        <v>2.2860809941955931</v>
      </c>
    </row>
    <row r="19" spans="1:6" ht="12.75">
      <c r="A19" s="201" t="s">
        <v>41</v>
      </c>
      <c r="B19" s="206">
        <v>22031.509009999998</v>
      </c>
      <c r="C19" s="206">
        <v>22649.242180000001</v>
      </c>
      <c r="D19" s="207">
        <v>2.8038622761591858</v>
      </c>
      <c r="E19" s="464">
        <v>2.2922097420242018</v>
      </c>
      <c r="F19" s="207">
        <v>2.2294608374455382</v>
      </c>
    </row>
    <row r="20" spans="1:6" ht="12.75">
      <c r="A20" s="431" t="s">
        <v>376</v>
      </c>
      <c r="B20" s="432">
        <v>5050.1671699999997</v>
      </c>
      <c r="C20" s="432">
        <v>10373.9758</v>
      </c>
      <c r="D20" s="463">
        <v>105.41846340504408</v>
      </c>
      <c r="E20" s="463">
        <v>0.52543120767036344</v>
      </c>
      <c r="F20" s="463">
        <v>1.0211543764201894</v>
      </c>
    </row>
    <row r="21" spans="1:6" ht="14.25">
      <c r="A21" s="102" t="s">
        <v>10</v>
      </c>
      <c r="B21" s="260">
        <v>961147.16755999997</v>
      </c>
      <c r="C21" s="260">
        <v>1015906.7071100001</v>
      </c>
      <c r="D21" s="194">
        <v>5.6973106094683201</v>
      </c>
      <c r="E21" s="360">
        <v>100</v>
      </c>
      <c r="F21" s="360">
        <v>100</v>
      </c>
    </row>
    <row r="22" spans="1:6" ht="12" customHeight="1">
      <c r="A22" s="257"/>
      <c r="B22" s="249"/>
      <c r="C22" s="249"/>
      <c r="D22" s="176"/>
      <c r="E22" s="177"/>
      <c r="F22" s="177"/>
    </row>
    <row r="23" spans="1:6" ht="12.75">
      <c r="A23" s="186" t="s">
        <v>221</v>
      </c>
      <c r="C23" s="117"/>
      <c r="D23" s="294"/>
      <c r="E23" s="294"/>
      <c r="F23" s="294"/>
    </row>
    <row r="24" spans="1:6" ht="15">
      <c r="A24" s="264">
        <v>2018</v>
      </c>
      <c r="B24" s="322"/>
      <c r="C24" s="323"/>
      <c r="D24" s="324"/>
      <c r="E24" s="324"/>
      <c r="F24" s="324"/>
    </row>
    <row r="25" spans="1:6">
      <c r="A25" s="95"/>
      <c r="B25" s="325"/>
      <c r="C25" s="325"/>
      <c r="D25" s="326"/>
      <c r="E25" s="274"/>
      <c r="F25" s="274"/>
    </row>
    <row r="26" spans="1:6">
      <c r="A26" s="95"/>
      <c r="B26" s="325"/>
      <c r="C26" s="325"/>
      <c r="D26" s="326"/>
      <c r="E26" s="274"/>
      <c r="F26" s="274"/>
    </row>
    <row r="27" spans="1:6">
      <c r="A27" s="95"/>
      <c r="B27" s="325"/>
      <c r="C27" s="325"/>
      <c r="D27" s="326"/>
      <c r="E27" s="274"/>
      <c r="F27" s="274"/>
    </row>
    <row r="28" spans="1:6">
      <c r="A28" s="95"/>
      <c r="B28" s="325"/>
      <c r="C28" s="325"/>
      <c r="D28" s="326"/>
      <c r="E28" s="274"/>
      <c r="F28" s="274"/>
    </row>
    <row r="29" spans="1:6" ht="13.5" customHeight="1">
      <c r="A29" s="385"/>
      <c r="B29" s="325"/>
      <c r="C29" s="325"/>
      <c r="D29" s="326"/>
      <c r="E29" s="274"/>
      <c r="F29" s="274"/>
    </row>
    <row r="30" spans="1:6">
      <c r="A30" s="95"/>
      <c r="B30" s="325"/>
      <c r="C30" s="325"/>
      <c r="D30" s="326"/>
      <c r="E30" s="274"/>
      <c r="F30" s="274"/>
    </row>
    <row r="31" spans="1:6">
      <c r="A31" s="95"/>
      <c r="B31" s="325"/>
      <c r="C31" s="325"/>
      <c r="D31" s="326"/>
      <c r="E31" s="274"/>
      <c r="F31" s="274"/>
    </row>
    <row r="32" spans="1:6">
      <c r="A32" s="95"/>
      <c r="B32" s="325"/>
      <c r="C32" s="325"/>
      <c r="D32" s="326"/>
      <c r="E32" s="274"/>
      <c r="F32" s="274"/>
    </row>
    <row r="33" spans="1:6">
      <c r="A33" s="327"/>
      <c r="B33" s="328"/>
      <c r="C33" s="328"/>
      <c r="D33" s="329"/>
      <c r="E33" s="330"/>
      <c r="F33" s="330"/>
    </row>
    <row r="38" spans="1:6">
      <c r="A38" s="456"/>
    </row>
    <row r="42" spans="1:6" ht="14.25">
      <c r="A42" s="162">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K50" sqref="K50"/>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65" t="s">
        <v>273</v>
      </c>
      <c r="B2" s="565"/>
      <c r="C2" s="565"/>
      <c r="D2" s="565"/>
      <c r="E2" s="565"/>
      <c r="F2" s="565"/>
    </row>
    <row r="3" spans="1:6" ht="15.75">
      <c r="A3" s="566" t="s">
        <v>199</v>
      </c>
      <c r="B3" s="566"/>
      <c r="C3" s="566"/>
      <c r="D3" s="566"/>
      <c r="E3" s="566"/>
      <c r="F3" s="566"/>
    </row>
    <row r="6" spans="1:6">
      <c r="A6" s="131"/>
      <c r="B6" s="130"/>
      <c r="C6" s="192"/>
      <c r="D6" s="131" t="s">
        <v>55</v>
      </c>
      <c r="E6" s="568" t="s">
        <v>13</v>
      </c>
      <c r="F6" s="569"/>
    </row>
    <row r="7" spans="1:6" ht="14.25">
      <c r="A7" s="147" t="s">
        <v>58</v>
      </c>
      <c r="B7" s="580" t="s">
        <v>122</v>
      </c>
      <c r="C7" s="581"/>
      <c r="D7" s="131" t="s">
        <v>15</v>
      </c>
      <c r="E7" s="568" t="s">
        <v>15</v>
      </c>
      <c r="F7" s="569"/>
    </row>
    <row r="8" spans="1:6" ht="15">
      <c r="A8" s="245" t="s">
        <v>38</v>
      </c>
      <c r="B8" s="582" t="s">
        <v>403</v>
      </c>
      <c r="C8" s="583"/>
      <c r="D8" s="133" t="s">
        <v>56</v>
      </c>
      <c r="E8" s="571" t="s">
        <v>19</v>
      </c>
      <c r="F8" s="572"/>
    </row>
    <row r="9" spans="1:6">
      <c r="A9" s="133"/>
      <c r="B9" s="130"/>
      <c r="C9" s="192"/>
      <c r="D9" s="133" t="s">
        <v>20</v>
      </c>
      <c r="E9" s="571" t="s">
        <v>20</v>
      </c>
      <c r="F9" s="572"/>
    </row>
    <row r="10" spans="1:6" ht="18.75" customHeight="1" thickBot="1">
      <c r="A10" s="507" t="s">
        <v>538</v>
      </c>
      <c r="B10" s="107">
        <v>2018</v>
      </c>
      <c r="C10" s="107">
        <v>2019</v>
      </c>
      <c r="D10" s="107" t="s">
        <v>507</v>
      </c>
      <c r="E10" s="107">
        <v>2018</v>
      </c>
      <c r="F10" s="107">
        <v>2019</v>
      </c>
    </row>
    <row r="11" spans="1:6" ht="15.75" thickBot="1">
      <c r="A11" s="570" t="s">
        <v>264</v>
      </c>
      <c r="B11" s="570"/>
      <c r="C11" s="570"/>
      <c r="D11" s="570"/>
      <c r="E11" s="570"/>
      <c r="F11" s="570"/>
    </row>
    <row r="12" spans="1:6">
      <c r="A12" s="201" t="s">
        <v>334</v>
      </c>
      <c r="B12" s="206">
        <v>188704.34366999997</v>
      </c>
      <c r="C12" s="206">
        <v>194917.68502999999</v>
      </c>
      <c r="D12" s="207">
        <v>3.292632929990047</v>
      </c>
      <c r="E12" s="207">
        <v>39.586631842786147</v>
      </c>
      <c r="F12" s="207">
        <v>43.403388851782857</v>
      </c>
    </row>
    <row r="13" spans="1:6" ht="16.5" customHeight="1">
      <c r="A13" s="352" t="s">
        <v>344</v>
      </c>
      <c r="B13" s="206">
        <v>86778.537030000007</v>
      </c>
      <c r="C13" s="206">
        <v>89228.886339999997</v>
      </c>
      <c r="D13" s="207">
        <v>2.8236812855612969</v>
      </c>
      <c r="E13" s="207">
        <v>18.204509395235139</v>
      </c>
      <c r="F13" s="207">
        <v>19.869084993649928</v>
      </c>
    </row>
    <row r="14" spans="1:6">
      <c r="A14" s="262" t="s">
        <v>43</v>
      </c>
      <c r="B14" s="206">
        <v>72221.566000000006</v>
      </c>
      <c r="C14" s="465">
        <v>68913.231</v>
      </c>
      <c r="D14" s="207">
        <v>-4.5808131604346602</v>
      </c>
      <c r="E14" s="207">
        <v>15.150729912986119</v>
      </c>
      <c r="F14" s="207">
        <v>15.345286712518561</v>
      </c>
    </row>
    <row r="15" spans="1:6">
      <c r="A15" s="201" t="s">
        <v>45</v>
      </c>
      <c r="B15" s="206">
        <v>89835.134739999994</v>
      </c>
      <c r="C15" s="206">
        <v>59619.688289999998</v>
      </c>
      <c r="D15" s="207">
        <v>-33.634330863363495</v>
      </c>
      <c r="E15" s="207">
        <v>18.845726263294491</v>
      </c>
      <c r="F15" s="207">
        <v>13.275842639289911</v>
      </c>
    </row>
    <row r="16" spans="1:6">
      <c r="A16" s="262" t="s">
        <v>425</v>
      </c>
      <c r="B16" s="549">
        <v>37106.769420000004</v>
      </c>
      <c r="C16" s="206">
        <v>33357.492469999997</v>
      </c>
      <c r="D16" s="207">
        <v>-10.104024167566584</v>
      </c>
      <c r="E16" s="207">
        <v>7.7843042260517121</v>
      </c>
      <c r="F16" s="207">
        <v>7.4278956092311059</v>
      </c>
    </row>
    <row r="17" spans="1:6">
      <c r="A17" s="262" t="s">
        <v>41</v>
      </c>
      <c r="B17" s="206">
        <v>381.072</v>
      </c>
      <c r="C17" s="206">
        <v>2348.1727400000004</v>
      </c>
      <c r="D17" s="207">
        <v>516.2018568669439</v>
      </c>
      <c r="E17" s="207">
        <v>7.9941757970208596E-2</v>
      </c>
      <c r="F17" s="207">
        <v>0.52288048931881181</v>
      </c>
    </row>
    <row r="18" spans="1:6">
      <c r="A18" s="262" t="s">
        <v>36</v>
      </c>
      <c r="B18" s="206">
        <v>570.39443000000006</v>
      </c>
      <c r="C18" s="206">
        <v>638.14301999999998</v>
      </c>
      <c r="D18" s="207">
        <v>11.877498523258701</v>
      </c>
      <c r="E18" s="207">
        <v>0.11965805273180684</v>
      </c>
      <c r="F18" s="207">
        <v>0.1420988025578494</v>
      </c>
    </row>
    <row r="19" spans="1:6">
      <c r="A19" s="431" t="s">
        <v>376</v>
      </c>
      <c r="B19" s="432">
        <v>1089.22297</v>
      </c>
      <c r="C19" s="432">
        <v>60.724699999999999</v>
      </c>
      <c r="D19" s="463">
        <v>-94.424952312564614</v>
      </c>
      <c r="E19" s="463">
        <v>0.22849854894437741</v>
      </c>
      <c r="F19" s="463">
        <v>1.3521901650956925E-2</v>
      </c>
    </row>
    <row r="20" spans="1:6" ht="14.25">
      <c r="A20" s="263" t="s">
        <v>10</v>
      </c>
      <c r="B20" s="260">
        <v>476687.04025999998</v>
      </c>
      <c r="C20" s="260">
        <v>449084.02359000006</v>
      </c>
      <c r="D20" s="194">
        <v>-5.7905951575575436</v>
      </c>
      <c r="E20" s="194">
        <v>100.00000000000001</v>
      </c>
      <c r="F20" s="194">
        <v>99.999999999999972</v>
      </c>
    </row>
    <row r="21" spans="1:6" ht="11.25" customHeight="1">
      <c r="A21" s="120"/>
      <c r="B21" s="249"/>
      <c r="C21" s="249"/>
      <c r="D21" s="176"/>
      <c r="E21" s="177"/>
      <c r="F21" s="177"/>
    </row>
    <row r="22" spans="1:6" ht="13.5">
      <c r="A22" s="186" t="s">
        <v>235</v>
      </c>
    </row>
    <row r="23" spans="1:6" ht="14.25">
      <c r="A23" s="162">
        <v>2018</v>
      </c>
    </row>
    <row r="25" spans="1:6" ht="3.75" customHeight="1"/>
    <row r="29" spans="1:6">
      <c r="A29" s="346"/>
    </row>
    <row r="38" spans="1:1">
      <c r="A38" s="488">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L9" sqref="L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67" t="s">
        <v>428</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66" t="s">
        <v>429</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68" t="s">
        <v>13</v>
      </c>
      <c r="F5" s="569"/>
    </row>
    <row r="6" spans="1:49" ht="12" customHeight="1">
      <c r="A6" s="147" t="s">
        <v>58</v>
      </c>
      <c r="B6" s="580" t="s">
        <v>122</v>
      </c>
      <c r="C6" s="581"/>
      <c r="D6" s="131" t="s">
        <v>15</v>
      </c>
      <c r="E6" s="568" t="s">
        <v>15</v>
      </c>
      <c r="F6" s="569"/>
    </row>
    <row r="7" spans="1:49" ht="12" customHeight="1">
      <c r="A7" s="245" t="s">
        <v>38</v>
      </c>
      <c r="B7" s="582" t="s">
        <v>403</v>
      </c>
      <c r="C7" s="583"/>
      <c r="D7" s="133" t="s">
        <v>56</v>
      </c>
      <c r="E7" s="571" t="s">
        <v>19</v>
      </c>
      <c r="F7" s="572"/>
    </row>
    <row r="8" spans="1:49" ht="12" customHeight="1">
      <c r="A8" s="133"/>
      <c r="B8" s="130"/>
      <c r="C8" s="192"/>
      <c r="D8" s="133" t="s">
        <v>20</v>
      </c>
      <c r="E8" s="571" t="s">
        <v>20</v>
      </c>
      <c r="F8" s="572"/>
    </row>
    <row r="9" spans="1:49" ht="18.75" customHeight="1" thickBot="1">
      <c r="A9" s="507" t="s">
        <v>538</v>
      </c>
      <c r="B9" s="107">
        <v>2018</v>
      </c>
      <c r="C9" s="107">
        <v>2019</v>
      </c>
      <c r="D9" s="107" t="s">
        <v>507</v>
      </c>
      <c r="E9" s="107">
        <v>2018</v>
      </c>
      <c r="F9" s="107">
        <v>2019</v>
      </c>
    </row>
    <row r="10" spans="1:49" ht="15.75" thickBot="1">
      <c r="A10" s="570" t="s">
        <v>231</v>
      </c>
      <c r="B10" s="570"/>
      <c r="C10" s="570"/>
      <c r="D10" s="570"/>
      <c r="E10" s="570"/>
      <c r="F10" s="570"/>
    </row>
    <row r="11" spans="1:49" ht="12.75">
      <c r="A11" s="201" t="s">
        <v>334</v>
      </c>
      <c r="B11" s="206">
        <v>62572.099979999999</v>
      </c>
      <c r="C11" s="206">
        <v>85748.112429999994</v>
      </c>
      <c r="D11" s="207">
        <v>37.038891866195598</v>
      </c>
      <c r="E11" s="207">
        <v>30.181932830006275</v>
      </c>
      <c r="F11" s="207">
        <v>37.433069420871881</v>
      </c>
    </row>
    <row r="12" spans="1:49" ht="15" customHeight="1">
      <c r="A12" s="262" t="s">
        <v>43</v>
      </c>
      <c r="B12" s="206">
        <v>57126.339390000001</v>
      </c>
      <c r="C12" s="206">
        <v>57556.168730000005</v>
      </c>
      <c r="D12" s="207">
        <v>0.7524188396976994</v>
      </c>
      <c r="E12" s="207">
        <v>27.555145805306591</v>
      </c>
      <c r="F12" s="207">
        <v>25.125964859323556</v>
      </c>
    </row>
    <row r="13" spans="1:49" ht="12.75">
      <c r="A13" s="201" t="s">
        <v>45</v>
      </c>
      <c r="B13" s="206">
        <v>33640.56781</v>
      </c>
      <c r="C13" s="206">
        <v>38523.656260000003</v>
      </c>
      <c r="D13" s="207">
        <v>14.515475712477288</v>
      </c>
      <c r="E13" s="207">
        <v>16.226678636792194</v>
      </c>
      <c r="F13" s="207">
        <v>16.817381260766552</v>
      </c>
    </row>
    <row r="14" spans="1:49" ht="12.75">
      <c r="A14" s="262" t="s">
        <v>41</v>
      </c>
      <c r="B14" s="206">
        <v>16372.09367</v>
      </c>
      <c r="C14" s="206">
        <v>13982.24979</v>
      </c>
      <c r="D14" s="207">
        <v>-14.597057213147501</v>
      </c>
      <c r="E14" s="207">
        <v>7.8971527500667866</v>
      </c>
      <c r="F14" s="207">
        <v>6.1039072723182652</v>
      </c>
    </row>
    <row r="15" spans="1:49" ht="12.75">
      <c r="A15" s="352" t="s">
        <v>344</v>
      </c>
      <c r="B15" s="206">
        <v>10996.76994</v>
      </c>
      <c r="C15" s="206">
        <v>11015.11716</v>
      </c>
      <c r="D15" s="207">
        <v>0.16684190085001216</v>
      </c>
      <c r="E15" s="207">
        <v>5.3043412604371429</v>
      </c>
      <c r="F15" s="207">
        <v>4.8086148329611351</v>
      </c>
    </row>
    <row r="16" spans="1:49" ht="12.75">
      <c r="A16" s="262" t="s">
        <v>36</v>
      </c>
      <c r="B16" s="206">
        <v>9041.8358200000002</v>
      </c>
      <c r="C16" s="206">
        <v>10505.369549999999</v>
      </c>
      <c r="D16" s="207">
        <v>16.186245350338591</v>
      </c>
      <c r="E16" s="207">
        <v>4.3613700269994471</v>
      </c>
      <c r="F16" s="207">
        <v>4.5860861133017892</v>
      </c>
    </row>
    <row r="17" spans="1:6" ht="12.75">
      <c r="A17" s="262" t="s">
        <v>425</v>
      </c>
      <c r="B17" s="206">
        <v>14501.158219999999</v>
      </c>
      <c r="C17" s="206">
        <v>8740.232390000001</v>
      </c>
      <c r="D17" s="207">
        <v>-39.727349654419527</v>
      </c>
      <c r="E17" s="207">
        <v>6.9946986515272345</v>
      </c>
      <c r="F17" s="207">
        <v>3.8155210247515297</v>
      </c>
    </row>
    <row r="18" spans="1:6" ht="12.75">
      <c r="A18" s="431" t="s">
        <v>376</v>
      </c>
      <c r="B18" s="432">
        <v>3065.54639</v>
      </c>
      <c r="C18" s="432">
        <v>2999.57537</v>
      </c>
      <c r="D18" s="463">
        <v>-2.152015060519108</v>
      </c>
      <c r="E18" s="478">
        <v>1.4786800388643151</v>
      </c>
      <c r="F18" s="478">
        <v>1.3094552157052941</v>
      </c>
    </row>
    <row r="19" spans="1:6" ht="14.25">
      <c r="A19" s="263" t="s">
        <v>10</v>
      </c>
      <c r="B19" s="260">
        <v>207316.41122000004</v>
      </c>
      <c r="C19" s="260">
        <v>229070.48168</v>
      </c>
      <c r="D19" s="194">
        <v>10.493173373001795</v>
      </c>
      <c r="E19" s="194">
        <v>99.999999999999972</v>
      </c>
      <c r="F19" s="194">
        <v>100.00000000000001</v>
      </c>
    </row>
    <row r="20" spans="1:6" ht="14.25">
      <c r="A20" s="120"/>
      <c r="B20" s="249"/>
      <c r="C20" s="249"/>
      <c r="D20" s="176"/>
      <c r="E20" s="177"/>
      <c r="F20" s="177"/>
    </row>
    <row r="21" spans="1:6" ht="13.5">
      <c r="A21" s="186" t="s">
        <v>413</v>
      </c>
      <c r="B21" s="117"/>
      <c r="C21" s="117"/>
      <c r="D21" s="117"/>
      <c r="E21" s="117"/>
      <c r="F21" s="117"/>
    </row>
    <row r="22" spans="1:6" ht="14.25">
      <c r="A22" s="588">
        <v>2018</v>
      </c>
      <c r="B22" s="588"/>
      <c r="C22" s="588"/>
      <c r="D22" s="588"/>
      <c r="E22" s="588"/>
      <c r="F22" s="588"/>
    </row>
    <row r="23" spans="1:6" ht="15">
      <c r="A23" s="265"/>
      <c r="B23" s="225"/>
      <c r="C23" s="225"/>
      <c r="D23" s="266"/>
      <c r="E23" s="226"/>
      <c r="F23" s="226"/>
    </row>
    <row r="24" spans="1:6" ht="15">
      <c r="A24" s="265"/>
      <c r="B24" s="225"/>
      <c r="C24" s="225"/>
      <c r="D24" s="266"/>
      <c r="E24" s="226"/>
      <c r="F24" s="226"/>
    </row>
    <row r="25" spans="1:6" ht="15">
      <c r="A25" s="267"/>
      <c r="B25" s="225"/>
      <c r="C25" s="225"/>
      <c r="D25" s="266"/>
      <c r="E25" s="226"/>
      <c r="F25" s="226"/>
    </row>
    <row r="26" spans="1:6" ht="15">
      <c r="A26" s="265"/>
      <c r="B26" s="225"/>
      <c r="C26" s="225"/>
      <c r="D26" s="266"/>
      <c r="E26" s="226"/>
      <c r="F26" s="226"/>
    </row>
    <row r="27" spans="1:6" ht="15">
      <c r="A27" s="265"/>
      <c r="B27" s="225"/>
      <c r="C27" s="225"/>
      <c r="D27" s="266"/>
      <c r="E27" s="226"/>
      <c r="F27" s="226"/>
    </row>
    <row r="28" spans="1:6" ht="15">
      <c r="A28" s="265"/>
      <c r="B28" s="225"/>
      <c r="C28" s="225"/>
      <c r="D28" s="266"/>
      <c r="E28" s="226"/>
      <c r="F28" s="226"/>
    </row>
    <row r="29" spans="1:6" s="155" customFormat="1" ht="15">
      <c r="A29" s="383"/>
      <c r="B29" s="386"/>
      <c r="C29" s="386"/>
      <c r="D29" s="387"/>
      <c r="E29" s="388"/>
      <c r="F29" s="388"/>
    </row>
    <row r="30" spans="1:6" ht="15">
      <c r="A30" s="267"/>
      <c r="B30" s="225"/>
      <c r="C30" s="225"/>
      <c r="D30" s="266"/>
      <c r="E30" s="226"/>
      <c r="F30" s="226"/>
    </row>
    <row r="31" spans="1:6" ht="14.25">
      <c r="A31" s="120"/>
      <c r="B31" s="249"/>
      <c r="C31" s="249"/>
      <c r="D31" s="176"/>
      <c r="E31" s="177"/>
      <c r="F31" s="177"/>
    </row>
    <row r="38" spans="1:1">
      <c r="A38" s="488">
        <v>2019</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1"/>
  <sheetViews>
    <sheetView topLeftCell="A10" zoomScaleNormal="100" workbookViewId="0">
      <selection activeCell="A40" sqref="A40"/>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65" t="s">
        <v>433</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66" t="s">
        <v>434</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68" t="s">
        <v>13</v>
      </c>
      <c r="F5" s="569"/>
    </row>
    <row r="6" spans="1:52" ht="12" customHeight="1">
      <c r="A6" s="147" t="s">
        <v>58</v>
      </c>
      <c r="B6" s="574" t="s">
        <v>122</v>
      </c>
      <c r="C6" s="569"/>
      <c r="D6" s="131" t="s">
        <v>15</v>
      </c>
      <c r="E6" s="568" t="s">
        <v>15</v>
      </c>
      <c r="F6" s="569"/>
    </row>
    <row r="7" spans="1:52" ht="12" customHeight="1">
      <c r="A7" s="245" t="s">
        <v>38</v>
      </c>
      <c r="B7" s="575" t="s">
        <v>397</v>
      </c>
      <c r="C7" s="572"/>
      <c r="D7" s="133" t="s">
        <v>56</v>
      </c>
      <c r="E7" s="571" t="s">
        <v>19</v>
      </c>
      <c r="F7" s="572"/>
    </row>
    <row r="8" spans="1:52" ht="12" customHeight="1">
      <c r="A8" s="133"/>
      <c r="B8" s="130"/>
      <c r="C8" s="192"/>
      <c r="D8" s="133" t="s">
        <v>20</v>
      </c>
      <c r="E8" s="571" t="s">
        <v>20</v>
      </c>
      <c r="F8" s="572"/>
    </row>
    <row r="9" spans="1:52" ht="19.5" customHeight="1" thickBot="1">
      <c r="A9" s="507" t="s">
        <v>538</v>
      </c>
      <c r="B9" s="107">
        <v>2018</v>
      </c>
      <c r="C9" s="107">
        <v>2019</v>
      </c>
      <c r="D9" s="107" t="s">
        <v>507</v>
      </c>
      <c r="E9" s="107">
        <v>2018</v>
      </c>
      <c r="F9" s="107">
        <v>2019</v>
      </c>
    </row>
    <row r="10" spans="1:52" ht="15.75" thickBot="1">
      <c r="A10" s="570" t="s">
        <v>231</v>
      </c>
      <c r="B10" s="570"/>
      <c r="C10" s="570"/>
      <c r="D10" s="570"/>
      <c r="E10" s="570"/>
      <c r="F10" s="570"/>
    </row>
    <row r="11" spans="1:52" ht="12.75">
      <c r="A11" s="201" t="s">
        <v>36</v>
      </c>
      <c r="B11" s="206">
        <v>10364.05827</v>
      </c>
      <c r="C11" s="206">
        <v>12759.42138</v>
      </c>
      <c r="D11" s="207">
        <v>23.112211911560387</v>
      </c>
      <c r="E11" s="207">
        <v>35.611296451202499</v>
      </c>
      <c r="F11" s="207">
        <v>80.902322275603794</v>
      </c>
    </row>
    <row r="12" spans="1:52" ht="12.75">
      <c r="A12" s="201" t="s">
        <v>37</v>
      </c>
      <c r="B12" s="206">
        <v>18739.230019999999</v>
      </c>
      <c r="C12" s="206">
        <v>3011.9693800000005</v>
      </c>
      <c r="D12" s="207">
        <v>-83.926930952950656</v>
      </c>
      <c r="E12" s="207">
        <v>64.388703548797508</v>
      </c>
      <c r="F12" s="207">
        <v>19.097677724396199</v>
      </c>
    </row>
    <row r="13" spans="1:52" ht="14.25" customHeight="1">
      <c r="A13" s="201" t="s">
        <v>336</v>
      </c>
      <c r="B13" s="206">
        <v>0</v>
      </c>
      <c r="C13" s="206">
        <v>0</v>
      </c>
      <c r="D13" s="206">
        <v>0</v>
      </c>
      <c r="E13" s="206">
        <v>0</v>
      </c>
      <c r="F13" s="206">
        <v>0</v>
      </c>
    </row>
    <row r="14" spans="1:52" ht="14.25" customHeight="1">
      <c r="A14" s="520" t="s">
        <v>537</v>
      </c>
      <c r="B14" s="189" t="s">
        <v>249</v>
      </c>
      <c r="C14" s="189" t="s">
        <v>249</v>
      </c>
      <c r="D14" s="189" t="s">
        <v>249</v>
      </c>
      <c r="E14" s="189" t="s">
        <v>249</v>
      </c>
      <c r="F14" s="189" t="s">
        <v>249</v>
      </c>
    </row>
    <row r="15" spans="1:52" ht="14.25">
      <c r="A15" s="102" t="s">
        <v>10</v>
      </c>
      <c r="B15" s="260">
        <v>29103.288289999997</v>
      </c>
      <c r="C15" s="260">
        <v>15771.39076</v>
      </c>
      <c r="D15" s="194">
        <v>-45.808904468643455</v>
      </c>
      <c r="E15" s="194">
        <v>100</v>
      </c>
      <c r="F15" s="194">
        <v>100</v>
      </c>
    </row>
    <row r="16" spans="1:52" s="112" customFormat="1" ht="14.25">
      <c r="A16" s="248"/>
      <c r="B16" s="249"/>
      <c r="C16" s="249"/>
      <c r="D16" s="250"/>
      <c r="E16" s="250"/>
      <c r="F16" s="250"/>
    </row>
    <row r="17" spans="1:6" ht="14.25">
      <c r="A17" s="162">
        <v>2018</v>
      </c>
      <c r="B17" s="178"/>
      <c r="C17" s="178"/>
      <c r="D17" s="178"/>
      <c r="E17" s="178"/>
      <c r="F17" s="178"/>
    </row>
    <row r="18" spans="1:6" ht="13.5">
      <c r="A18" s="186" t="s">
        <v>218</v>
      </c>
      <c r="B18" s="178"/>
      <c r="C18" s="178"/>
      <c r="D18" s="178"/>
      <c r="E18" s="178"/>
      <c r="F18" s="178"/>
    </row>
    <row r="19" spans="1:6">
      <c r="A19" s="178"/>
      <c r="B19" s="178"/>
      <c r="C19" s="178"/>
      <c r="D19" s="178"/>
      <c r="E19" s="178"/>
      <c r="F19" s="178"/>
    </row>
    <row r="20" spans="1:6" ht="14.25">
      <c r="C20" s="438"/>
      <c r="D20" s="161"/>
      <c r="E20" s="161"/>
      <c r="F20" s="161"/>
    </row>
    <row r="22" spans="1:6" s="155" customFormat="1" ht="14.25">
      <c r="A22" s="383"/>
    </row>
    <row r="36" spans="1:1" ht="14.25">
      <c r="A36" s="162">
        <v>2019</v>
      </c>
    </row>
    <row r="41" spans="1:1">
      <c r="A41" s="456"/>
    </row>
  </sheetData>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L35" sqref="L3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67" t="s">
        <v>430</v>
      </c>
      <c r="B2" s="567"/>
      <c r="C2" s="567"/>
      <c r="D2" s="567"/>
      <c r="E2" s="567"/>
      <c r="F2" s="56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row>
    <row r="3" spans="1:45" s="93" customFormat="1" ht="15.75" customHeight="1">
      <c r="A3" s="566" t="s">
        <v>431</v>
      </c>
      <c r="B3" s="566"/>
      <c r="C3" s="566"/>
      <c r="D3" s="566"/>
      <c r="E3" s="566"/>
      <c r="F3" s="566"/>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row>
    <row r="4" spans="1:45">
      <c r="A4" s="97"/>
      <c r="B4" s="95"/>
      <c r="C4" s="95"/>
      <c r="D4" s="95"/>
      <c r="E4" s="95"/>
      <c r="F4" s="95"/>
    </row>
    <row r="5" spans="1:45" ht="12" customHeight="1">
      <c r="A5" s="131"/>
      <c r="B5" s="130"/>
      <c r="C5" s="192"/>
      <c r="D5" s="131" t="s">
        <v>55</v>
      </c>
      <c r="E5" s="568" t="s">
        <v>13</v>
      </c>
      <c r="F5" s="569"/>
    </row>
    <row r="6" spans="1:45" ht="12" customHeight="1">
      <c r="A6" s="147" t="s">
        <v>58</v>
      </c>
      <c r="B6" s="580" t="s">
        <v>122</v>
      </c>
      <c r="C6" s="581"/>
      <c r="D6" s="131" t="s">
        <v>15</v>
      </c>
      <c r="E6" s="568" t="s">
        <v>15</v>
      </c>
      <c r="F6" s="569"/>
    </row>
    <row r="7" spans="1:45" ht="12" customHeight="1">
      <c r="A7" s="245" t="s">
        <v>38</v>
      </c>
      <c r="B7" s="582" t="s">
        <v>403</v>
      </c>
      <c r="C7" s="583"/>
      <c r="D7" s="133" t="s">
        <v>56</v>
      </c>
      <c r="E7" s="571" t="s">
        <v>19</v>
      </c>
      <c r="F7" s="572"/>
    </row>
    <row r="8" spans="1:45" ht="12" customHeight="1">
      <c r="A8" s="133"/>
      <c r="B8" s="130"/>
      <c r="C8" s="192"/>
      <c r="D8" s="133" t="s">
        <v>20</v>
      </c>
      <c r="E8" s="571" t="s">
        <v>20</v>
      </c>
      <c r="F8" s="572"/>
    </row>
    <row r="9" spans="1:45" ht="18.75" customHeight="1" thickBot="1">
      <c r="A9" s="507" t="s">
        <v>538</v>
      </c>
      <c r="B9" s="107">
        <v>2018</v>
      </c>
      <c r="C9" s="107">
        <v>2019</v>
      </c>
      <c r="D9" s="107" t="s">
        <v>507</v>
      </c>
      <c r="E9" s="107">
        <v>2018</v>
      </c>
      <c r="F9" s="107">
        <v>2019</v>
      </c>
    </row>
    <row r="10" spans="1:45" ht="15.75" thickBot="1">
      <c r="A10" s="570" t="s">
        <v>231</v>
      </c>
      <c r="B10" s="570"/>
      <c r="C10" s="570"/>
      <c r="D10" s="570"/>
      <c r="E10" s="570"/>
      <c r="F10" s="570"/>
    </row>
    <row r="11" spans="1:45" ht="12.75">
      <c r="A11" s="201" t="s">
        <v>334</v>
      </c>
      <c r="B11" s="206">
        <v>186106.31972999999</v>
      </c>
      <c r="C11" s="206">
        <v>218869.04274999999</v>
      </c>
      <c r="D11" s="207">
        <v>17.604304393065018</v>
      </c>
      <c r="E11" s="207">
        <v>31.936980577640163</v>
      </c>
      <c r="F11" s="207">
        <v>40.59210145763479</v>
      </c>
    </row>
    <row r="12" spans="1:45" ht="15" customHeight="1">
      <c r="A12" s="201" t="s">
        <v>45</v>
      </c>
      <c r="B12" s="206">
        <v>188753.77545999998</v>
      </c>
      <c r="C12" s="206">
        <v>140501.48978999999</v>
      </c>
      <c r="D12" s="207">
        <v>-25.563613523706941</v>
      </c>
      <c r="E12" s="207">
        <v>32.391300142670723</v>
      </c>
      <c r="F12" s="207">
        <v>26.057822782269735</v>
      </c>
    </row>
    <row r="13" spans="1:45" ht="12.75">
      <c r="A13" s="352" t="s">
        <v>344</v>
      </c>
      <c r="B13" s="206">
        <v>88292.74390999999</v>
      </c>
      <c r="C13" s="206">
        <v>83487.522299999997</v>
      </c>
      <c r="D13" s="207">
        <v>-5.4423743075627247</v>
      </c>
      <c r="E13" s="207">
        <v>15.151573850319277</v>
      </c>
      <c r="F13" s="207">
        <v>15.483843366186361</v>
      </c>
    </row>
    <row r="14" spans="1:45" ht="12.75">
      <c r="A14" s="262" t="s">
        <v>43</v>
      </c>
      <c r="B14" s="206">
        <v>82224.251169999989</v>
      </c>
      <c r="C14" s="206">
        <v>51955.462459999995</v>
      </c>
      <c r="D14" s="207">
        <v>-36.812483275060515</v>
      </c>
      <c r="E14" s="207">
        <v>14.110183450175393</v>
      </c>
      <c r="F14" s="207">
        <v>9.6358140783921122</v>
      </c>
    </row>
    <row r="15" spans="1:45" ht="12.75">
      <c r="A15" s="262" t="s">
        <v>425</v>
      </c>
      <c r="B15" s="206">
        <v>37287.227749999998</v>
      </c>
      <c r="C15" s="206">
        <v>44377.692050000005</v>
      </c>
      <c r="D15" s="207">
        <v>19.015799049313898</v>
      </c>
      <c r="E15" s="207">
        <v>6.3987159069796702</v>
      </c>
      <c r="F15" s="207">
        <v>8.2304183155169994</v>
      </c>
    </row>
    <row r="16" spans="1:45" ht="12.75">
      <c r="A16" s="262"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2" t="s">
        <v>41</v>
      </c>
      <c r="B17" s="206">
        <v>65.534220000000005</v>
      </c>
      <c r="C17" s="206">
        <v>0</v>
      </c>
      <c r="D17" s="207">
        <v>-100</v>
      </c>
      <c r="E17" s="207">
        <v>1.1246072214781515E-2</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1" t="s">
        <v>376</v>
      </c>
      <c r="B18" s="432">
        <v>0</v>
      </c>
      <c r="C18" s="432">
        <v>0</v>
      </c>
      <c r="D18" s="432">
        <v>0</v>
      </c>
      <c r="E18" s="432">
        <v>0</v>
      </c>
      <c r="F18" s="432">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3" t="s">
        <v>10</v>
      </c>
      <c r="B19" s="260">
        <v>582729.85223999992</v>
      </c>
      <c r="C19" s="260">
        <v>539191.20935000002</v>
      </c>
      <c r="D19" s="194">
        <v>-7.47149690763883</v>
      </c>
      <c r="E19" s="194">
        <v>100.00000000000001</v>
      </c>
      <c r="F19" s="194">
        <v>100</v>
      </c>
      <c r="G19" s="124"/>
      <c r="H19" s="124"/>
      <c r="I19" s="45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49"/>
      <c r="C20" s="249"/>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432</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88">
        <v>2018</v>
      </c>
      <c r="B22" s="588"/>
      <c r="C22" s="588"/>
      <c r="D22" s="588"/>
      <c r="E22" s="588"/>
      <c r="F22" s="58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5"/>
      <c r="B23" s="225"/>
      <c r="C23" s="225"/>
      <c r="D23" s="266"/>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5"/>
      <c r="B24" s="225"/>
      <c r="C24" s="225"/>
      <c r="D24" s="266"/>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7"/>
      <c r="B25" s="225"/>
      <c r="C25" s="225"/>
      <c r="D25" s="266"/>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5"/>
      <c r="B26" s="225"/>
      <c r="C26" s="225"/>
      <c r="D26" s="266"/>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5"/>
      <c r="B27" s="225"/>
      <c r="C27" s="225"/>
      <c r="D27" s="266"/>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5"/>
      <c r="B28" s="225"/>
      <c r="C28" s="225"/>
      <c r="D28" s="266"/>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3"/>
      <c r="B29" s="386"/>
      <c r="C29" s="386"/>
      <c r="D29" s="387"/>
      <c r="E29" s="388"/>
      <c r="F29" s="388"/>
    </row>
    <row r="30" spans="1:45" ht="15">
      <c r="A30" s="267"/>
      <c r="B30" s="225"/>
      <c r="C30" s="225"/>
      <c r="D30" s="266"/>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49"/>
      <c r="C31" s="249"/>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zoomScaleNormal="100" workbookViewId="0">
      <selection activeCell="L40" sqref="L40"/>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67" t="s">
        <v>460</v>
      </c>
      <c r="B2" s="567"/>
      <c r="C2" s="567"/>
      <c r="D2" s="567"/>
      <c r="E2" s="567"/>
      <c r="F2" s="567"/>
      <c r="G2" s="417"/>
      <c r="H2" s="417"/>
      <c r="I2" s="417"/>
      <c r="J2" s="417"/>
      <c r="K2" s="417"/>
      <c r="L2" s="417"/>
      <c r="M2" s="417"/>
      <c r="N2" s="417"/>
      <c r="O2" s="417"/>
      <c r="P2" s="417"/>
      <c r="Q2" s="417"/>
      <c r="R2" s="417"/>
      <c r="S2" s="417"/>
      <c r="T2" s="417"/>
      <c r="U2" s="417"/>
      <c r="V2" s="417"/>
      <c r="W2" s="417"/>
      <c r="X2" s="417"/>
      <c r="Y2" s="417"/>
      <c r="Z2" s="417"/>
      <c r="AA2" s="417"/>
      <c r="AB2" s="417"/>
      <c r="AC2" s="417"/>
      <c r="AD2" s="417"/>
      <c r="AE2" s="417"/>
      <c r="AF2" s="417"/>
      <c r="AG2" s="417"/>
      <c r="AH2" s="417"/>
      <c r="AI2" s="417"/>
      <c r="AJ2" s="417"/>
      <c r="AK2" s="417"/>
      <c r="AL2" s="417"/>
      <c r="AM2" s="417"/>
      <c r="AN2" s="417"/>
      <c r="AO2" s="417"/>
      <c r="AP2" s="417"/>
      <c r="AQ2" s="417"/>
      <c r="AR2" s="417"/>
      <c r="AS2" s="417"/>
    </row>
    <row r="3" spans="1:45" s="93" customFormat="1" ht="15.75" customHeight="1">
      <c r="A3" s="566" t="s">
        <v>461</v>
      </c>
      <c r="B3" s="566"/>
      <c r="C3" s="566"/>
      <c r="D3" s="566"/>
      <c r="E3" s="566"/>
      <c r="F3" s="566"/>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417"/>
    </row>
    <row r="4" spans="1:45">
      <c r="A4" s="97"/>
      <c r="B4" s="95"/>
      <c r="C4" s="95"/>
      <c r="D4" s="95"/>
      <c r="E4" s="95"/>
      <c r="F4" s="95"/>
    </row>
    <row r="5" spans="1:45" ht="12" customHeight="1">
      <c r="A5" s="131"/>
      <c r="B5" s="130"/>
      <c r="C5" s="192"/>
      <c r="D5" s="131" t="s">
        <v>55</v>
      </c>
      <c r="E5" s="568" t="s">
        <v>13</v>
      </c>
      <c r="F5" s="569"/>
    </row>
    <row r="6" spans="1:45" ht="12" customHeight="1">
      <c r="A6" s="147" t="s">
        <v>58</v>
      </c>
      <c r="B6" s="580" t="s">
        <v>122</v>
      </c>
      <c r="C6" s="581"/>
      <c r="D6" s="131" t="s">
        <v>15</v>
      </c>
      <c r="E6" s="568" t="s">
        <v>15</v>
      </c>
      <c r="F6" s="569"/>
    </row>
    <row r="7" spans="1:45" ht="12" customHeight="1">
      <c r="A7" s="245" t="s">
        <v>38</v>
      </c>
      <c r="B7" s="582" t="s">
        <v>403</v>
      </c>
      <c r="C7" s="583"/>
      <c r="D7" s="133" t="s">
        <v>56</v>
      </c>
      <c r="E7" s="571" t="s">
        <v>19</v>
      </c>
      <c r="F7" s="572"/>
    </row>
    <row r="8" spans="1:45" ht="12" customHeight="1">
      <c r="A8" s="133"/>
      <c r="B8" s="130"/>
      <c r="C8" s="192"/>
      <c r="D8" s="133" t="s">
        <v>20</v>
      </c>
      <c r="E8" s="571" t="s">
        <v>20</v>
      </c>
      <c r="F8" s="572"/>
    </row>
    <row r="9" spans="1:45" ht="18.75" customHeight="1" thickBot="1">
      <c r="A9" s="507" t="s">
        <v>538</v>
      </c>
      <c r="B9" s="107">
        <v>2018</v>
      </c>
      <c r="C9" s="107">
        <v>2019</v>
      </c>
      <c r="D9" s="107" t="s">
        <v>507</v>
      </c>
      <c r="E9" s="107">
        <v>2018</v>
      </c>
      <c r="F9" s="107">
        <v>2019</v>
      </c>
    </row>
    <row r="10" spans="1:45" ht="15.75" thickBot="1">
      <c r="A10" s="570" t="s">
        <v>231</v>
      </c>
      <c r="B10" s="570"/>
      <c r="C10" s="570"/>
      <c r="D10" s="570"/>
      <c r="E10" s="570"/>
      <c r="F10" s="570"/>
    </row>
    <row r="11" spans="1:45" ht="12.75">
      <c r="A11" s="201" t="s">
        <v>334</v>
      </c>
      <c r="B11" s="206">
        <v>164190.16633000001</v>
      </c>
      <c r="C11" s="206">
        <v>162749.87361000001</v>
      </c>
      <c r="D11" s="207">
        <v>-0.87721009862746779</v>
      </c>
      <c r="E11" s="207">
        <v>41.184731367788892</v>
      </c>
      <c r="F11" s="207">
        <v>44.891003856285252</v>
      </c>
    </row>
    <row r="12" spans="1:45" ht="15" customHeight="1">
      <c r="A12" s="352" t="s">
        <v>344</v>
      </c>
      <c r="B12" s="206">
        <v>78695.279559999995</v>
      </c>
      <c r="C12" s="206">
        <v>84665.537680000009</v>
      </c>
      <c r="D12" s="207">
        <v>7.5865517644525093</v>
      </c>
      <c r="E12" s="207">
        <v>19.739574062417283</v>
      </c>
      <c r="F12" s="207">
        <v>23.353142427594566</v>
      </c>
    </row>
    <row r="13" spans="1:45" ht="12.75">
      <c r="A13" s="201" t="s">
        <v>45</v>
      </c>
      <c r="B13" s="206">
        <v>71664.658469999995</v>
      </c>
      <c r="C13" s="206">
        <v>56971.849770000001</v>
      </c>
      <c r="D13" s="207">
        <v>-20.502168033286093</v>
      </c>
      <c r="E13" s="207">
        <v>17.976044324842157</v>
      </c>
      <c r="F13" s="207">
        <v>15.714442481555507</v>
      </c>
    </row>
    <row r="14" spans="1:45" ht="12.75">
      <c r="A14" s="262" t="s">
        <v>43</v>
      </c>
      <c r="B14" s="206">
        <v>55079.696000000004</v>
      </c>
      <c r="C14" s="206">
        <v>31930.944</v>
      </c>
      <c r="D14" s="207">
        <v>-42.027741039093613</v>
      </c>
      <c r="E14" s="207">
        <v>13.815946072069957</v>
      </c>
      <c r="F14" s="207">
        <v>8.8074546446268549</v>
      </c>
    </row>
    <row r="15" spans="1:45" ht="12.75">
      <c r="A15" s="262" t="s">
        <v>425</v>
      </c>
      <c r="B15" s="206">
        <v>29037.766179999999</v>
      </c>
      <c r="C15" s="206">
        <v>26226.31306</v>
      </c>
      <c r="D15" s="207">
        <v>-9.68205716160222</v>
      </c>
      <c r="E15" s="207">
        <v>7.2837041728817233</v>
      </c>
      <c r="F15" s="207">
        <v>7.2339565899378035</v>
      </c>
    </row>
    <row r="16" spans="1:45" ht="12.75">
      <c r="A16" s="262"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2"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1" t="s">
        <v>376</v>
      </c>
      <c r="B18" s="432">
        <v>0</v>
      </c>
      <c r="C18" s="432">
        <v>0</v>
      </c>
      <c r="D18" s="432">
        <v>0</v>
      </c>
      <c r="E18" s="432">
        <v>0</v>
      </c>
      <c r="F18" s="432">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3" t="s">
        <v>10</v>
      </c>
      <c r="B19" s="260">
        <v>398667.56653999997</v>
      </c>
      <c r="C19" s="260">
        <v>362544.51812000008</v>
      </c>
      <c r="D19" s="194">
        <v>-9.0609448703110154</v>
      </c>
      <c r="E19" s="194">
        <v>100.00000000000001</v>
      </c>
      <c r="F19" s="194">
        <v>99.999999999999986</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49"/>
      <c r="C20" s="249"/>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489</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88">
        <v>2018</v>
      </c>
      <c r="B22" s="588"/>
      <c r="C22" s="588"/>
      <c r="D22" s="588"/>
      <c r="E22" s="588"/>
      <c r="F22" s="58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5"/>
      <c r="B23" s="225"/>
      <c r="C23" s="225"/>
      <c r="D23" s="266"/>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5"/>
      <c r="B24" s="225"/>
      <c r="C24" s="225"/>
      <c r="D24" s="266"/>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7"/>
      <c r="B25" s="225"/>
      <c r="C25" s="225"/>
      <c r="D25" s="266"/>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5"/>
      <c r="B26" s="225"/>
      <c r="C26" s="225"/>
      <c r="D26" s="266"/>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5"/>
      <c r="B27" s="225"/>
      <c r="C27" s="225"/>
      <c r="D27" s="266"/>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5"/>
      <c r="B28" s="225"/>
      <c r="C28" s="225"/>
      <c r="D28" s="266"/>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3"/>
      <c r="B29" s="386"/>
      <c r="C29" s="386"/>
      <c r="D29" s="387"/>
      <c r="E29" s="388"/>
      <c r="F29" s="388"/>
    </row>
    <row r="30" spans="1:45" ht="15">
      <c r="A30" s="267"/>
      <c r="B30" s="225"/>
      <c r="C30" s="225"/>
      <c r="D30" s="266"/>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49"/>
      <c r="C31" s="249"/>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51">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A11" sqref="A11"/>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65" t="s">
        <v>485</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6" t="s">
        <v>486</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68" t="s">
        <v>13</v>
      </c>
      <c r="F7" s="569"/>
    </row>
    <row r="8" spans="1:62" ht="12" customHeight="1">
      <c r="A8" s="147" t="s">
        <v>58</v>
      </c>
      <c r="B8" s="580" t="s">
        <v>122</v>
      </c>
      <c r="C8" s="581"/>
      <c r="D8" s="131" t="s">
        <v>15</v>
      </c>
      <c r="E8" s="568" t="s">
        <v>15</v>
      </c>
      <c r="F8" s="569"/>
    </row>
    <row r="9" spans="1:62" ht="12" customHeight="1">
      <c r="A9" s="245" t="s">
        <v>38</v>
      </c>
      <c r="B9" s="582" t="s">
        <v>403</v>
      </c>
      <c r="C9" s="583"/>
      <c r="D9" s="133" t="s">
        <v>56</v>
      </c>
      <c r="E9" s="571" t="s">
        <v>19</v>
      </c>
      <c r="F9" s="572"/>
    </row>
    <row r="10" spans="1:62" ht="12" customHeight="1">
      <c r="A10" s="133"/>
      <c r="B10" s="130"/>
      <c r="C10" s="192"/>
      <c r="D10" s="133" t="s">
        <v>20</v>
      </c>
      <c r="E10" s="571" t="s">
        <v>20</v>
      </c>
      <c r="F10" s="572"/>
    </row>
    <row r="11" spans="1:62" ht="18.75" customHeight="1" thickBot="1">
      <c r="A11" s="507" t="s">
        <v>538</v>
      </c>
      <c r="B11" s="107">
        <v>2018</v>
      </c>
      <c r="C11" s="107">
        <v>2019</v>
      </c>
      <c r="D11" s="107" t="s">
        <v>507</v>
      </c>
      <c r="E11" s="107">
        <v>2018</v>
      </c>
      <c r="F11" s="107">
        <v>2019</v>
      </c>
      <c r="H11" s="372"/>
      <c r="I11" s="112"/>
    </row>
    <row r="12" spans="1:62" ht="15.75" thickBot="1">
      <c r="A12" s="570" t="s">
        <v>231</v>
      </c>
      <c r="B12" s="570"/>
      <c r="C12" s="570"/>
      <c r="D12" s="570"/>
      <c r="E12" s="570"/>
      <c r="F12" s="570"/>
      <c r="H12" s="372"/>
      <c r="I12" s="112"/>
    </row>
    <row r="13" spans="1:62" ht="12.75">
      <c r="A13" s="201" t="s">
        <v>334</v>
      </c>
      <c r="B13" s="206">
        <v>170371.63501</v>
      </c>
      <c r="C13" s="206">
        <v>191895.09026</v>
      </c>
      <c r="D13" s="207">
        <v>12.63323865427286</v>
      </c>
      <c r="E13" s="464">
        <v>39.572209427352959</v>
      </c>
      <c r="F13" s="207">
        <v>45.808565100989654</v>
      </c>
      <c r="G13" s="212"/>
      <c r="H13" s="372"/>
      <c r="I13" s="112"/>
    </row>
    <row r="14" spans="1:62" ht="12.75">
      <c r="A14" s="262" t="s">
        <v>425</v>
      </c>
      <c r="B14" s="206">
        <v>63828.823039999996</v>
      </c>
      <c r="C14" s="206">
        <v>42752.480539999997</v>
      </c>
      <c r="D14" s="207">
        <v>-33.020102041975555</v>
      </c>
      <c r="E14" s="207">
        <v>14.82551689248082</v>
      </c>
      <c r="F14" s="207">
        <v>10.20573160778576</v>
      </c>
      <c r="G14" s="111"/>
      <c r="H14" s="372"/>
      <c r="I14" s="112"/>
    </row>
    <row r="15" spans="1:62" ht="12.75">
      <c r="A15" s="262" t="s">
        <v>43</v>
      </c>
      <c r="B15" s="206">
        <v>62950.666140000001</v>
      </c>
      <c r="C15" s="206">
        <v>41140.558280000005</v>
      </c>
      <c r="D15" s="207">
        <v>-34.646349589844064</v>
      </c>
      <c r="E15" s="464">
        <v>14.621547442080024</v>
      </c>
      <c r="F15" s="207">
        <v>9.8209388249954443</v>
      </c>
      <c r="G15" s="111"/>
      <c r="H15" s="372"/>
      <c r="I15" s="112"/>
    </row>
    <row r="16" spans="1:62" ht="12.75">
      <c r="A16" s="352" t="s">
        <v>344</v>
      </c>
      <c r="B16" s="206">
        <v>33425.753799999999</v>
      </c>
      <c r="C16" s="206">
        <v>34168.507509999996</v>
      </c>
      <c r="D16" s="207">
        <v>2.2221001041418553</v>
      </c>
      <c r="E16" s="464">
        <v>7.7637978268102019</v>
      </c>
      <c r="F16" s="207">
        <v>8.1565937854625368</v>
      </c>
      <c r="G16" s="111"/>
      <c r="H16" s="372"/>
      <c r="I16" s="112"/>
    </row>
    <row r="17" spans="1:9" ht="12.75">
      <c r="A17" s="262" t="s">
        <v>376</v>
      </c>
      <c r="B17" s="206">
        <v>26242.32331</v>
      </c>
      <c r="C17" s="206">
        <v>33856.645570000001</v>
      </c>
      <c r="D17" s="207">
        <v>29.015427369185943</v>
      </c>
      <c r="E17" s="207">
        <v>6.0953028584991467</v>
      </c>
      <c r="F17" s="207">
        <v>8.082147128376862</v>
      </c>
      <c r="G17" s="111"/>
      <c r="H17" s="372"/>
      <c r="I17" s="112"/>
    </row>
    <row r="18" spans="1:9" ht="12.75">
      <c r="A18" s="262" t="s">
        <v>45</v>
      </c>
      <c r="B18" s="206">
        <v>21611.70566</v>
      </c>
      <c r="C18" s="206">
        <v>27575.469459999997</v>
      </c>
      <c r="D18" s="207">
        <v>27.595063035852931</v>
      </c>
      <c r="E18" s="464">
        <v>5.0197495751545249</v>
      </c>
      <c r="F18" s="207">
        <v>6.5827254164619484</v>
      </c>
      <c r="G18" s="111"/>
      <c r="H18" s="372"/>
      <c r="I18" s="112"/>
    </row>
    <row r="19" spans="1:9" ht="12.75">
      <c r="A19" s="201" t="s">
        <v>41</v>
      </c>
      <c r="B19" s="206">
        <v>27915.74581</v>
      </c>
      <c r="C19" s="206">
        <v>25623.885829999999</v>
      </c>
      <c r="D19" s="207">
        <v>-8.2099185011887066</v>
      </c>
      <c r="E19" s="464">
        <v>6.4839886020300916</v>
      </c>
      <c r="F19" s="207">
        <v>6.1168497880456467</v>
      </c>
      <c r="G19" s="111"/>
      <c r="H19" s="112"/>
      <c r="I19" s="112"/>
    </row>
    <row r="20" spans="1:9" ht="12.75">
      <c r="A20" s="431" t="s">
        <v>36</v>
      </c>
      <c r="B20" s="432">
        <v>24186.889520000001</v>
      </c>
      <c r="C20" s="432">
        <v>21893.935670000003</v>
      </c>
      <c r="D20" s="463">
        <v>-9.4801518322724654</v>
      </c>
      <c r="E20" s="551">
        <v>5.6178873755922432</v>
      </c>
      <c r="F20" s="463">
        <v>5.2264483478821582</v>
      </c>
      <c r="G20" s="111"/>
      <c r="H20" s="112"/>
      <c r="I20" s="112"/>
    </row>
    <row r="21" spans="1:9" ht="14.25">
      <c r="A21" s="102" t="s">
        <v>10</v>
      </c>
      <c r="B21" s="260">
        <v>430533.54228999995</v>
      </c>
      <c r="C21" s="260">
        <v>418906.57311999996</v>
      </c>
      <c r="D21" s="194">
        <v>-2.7005954305340252</v>
      </c>
      <c r="E21" s="360">
        <v>100.00000000000003</v>
      </c>
      <c r="F21" s="360">
        <v>100.00000000000001</v>
      </c>
      <c r="G21" s="111"/>
    </row>
    <row r="22" spans="1:9" ht="14.25">
      <c r="A22" s="257"/>
      <c r="B22" s="249"/>
      <c r="C22" s="249"/>
      <c r="D22" s="176"/>
      <c r="E22" s="455"/>
      <c r="F22" s="455"/>
    </row>
    <row r="23" spans="1:9" ht="12.75">
      <c r="A23" s="186" t="s">
        <v>490</v>
      </c>
      <c r="C23" s="117"/>
      <c r="D23" s="294"/>
      <c r="E23" s="294"/>
      <c r="F23" s="294"/>
    </row>
    <row r="24" spans="1:9" ht="15">
      <c r="A24" s="450">
        <v>2018</v>
      </c>
      <c r="B24" s="322"/>
      <c r="C24" s="323"/>
      <c r="D24" s="324"/>
      <c r="E24" s="324"/>
      <c r="F24" s="324"/>
    </row>
    <row r="25" spans="1:9">
      <c r="A25" s="95"/>
      <c r="B25" s="325"/>
      <c r="C25" s="325"/>
      <c r="D25" s="326"/>
      <c r="E25" s="274"/>
      <c r="F25" s="274"/>
    </row>
    <row r="26" spans="1:9">
      <c r="A26" s="95"/>
      <c r="B26" s="325"/>
      <c r="C26" s="325"/>
      <c r="D26" s="326"/>
      <c r="E26" s="274"/>
      <c r="F26" s="274"/>
    </row>
    <row r="27" spans="1:9">
      <c r="A27" s="95"/>
      <c r="B27" s="325"/>
      <c r="C27" s="325"/>
      <c r="D27" s="326"/>
      <c r="E27" s="274"/>
      <c r="F27" s="274"/>
    </row>
    <row r="28" spans="1:9">
      <c r="A28" s="95"/>
      <c r="B28" s="325"/>
      <c r="C28" s="325"/>
      <c r="D28" s="326"/>
      <c r="E28" s="274"/>
      <c r="F28" s="274"/>
    </row>
    <row r="29" spans="1:9">
      <c r="A29" s="385"/>
      <c r="B29" s="325"/>
      <c r="C29" s="325"/>
      <c r="D29" s="326"/>
      <c r="E29" s="274"/>
      <c r="F29" s="274"/>
    </row>
    <row r="30" spans="1:9">
      <c r="A30" s="95"/>
      <c r="B30" s="325"/>
      <c r="C30" s="325"/>
      <c r="D30" s="326"/>
      <c r="E30" s="274"/>
      <c r="F30" s="274"/>
    </row>
    <row r="31" spans="1:9">
      <c r="A31" s="95"/>
      <c r="B31" s="325"/>
      <c r="C31" s="325"/>
      <c r="D31" s="326"/>
      <c r="E31" s="274"/>
      <c r="F31" s="274"/>
    </row>
    <row r="32" spans="1:9">
      <c r="A32" s="95"/>
      <c r="B32" s="325"/>
      <c r="C32" s="325"/>
      <c r="D32" s="326"/>
      <c r="E32" s="274"/>
      <c r="F32" s="274"/>
    </row>
    <row r="33" spans="1:6">
      <c r="A33" s="327"/>
      <c r="B33" s="328"/>
      <c r="C33" s="328"/>
      <c r="D33" s="329"/>
      <c r="E33" s="330"/>
      <c r="F33" s="330"/>
    </row>
    <row r="38" spans="1:6">
      <c r="A38" s="456"/>
    </row>
    <row r="42" spans="1:6" ht="14.25">
      <c r="A42" s="449">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0"/>
  <sheetViews>
    <sheetView zoomScaleNormal="100" workbookViewId="0">
      <selection activeCell="L32" sqref="L32"/>
    </sheetView>
  </sheetViews>
  <sheetFormatPr defaultRowHeight="12.75"/>
  <cols>
    <col min="1" max="1" width="30.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65" t="s">
        <v>488</v>
      </c>
      <c r="B2" s="565"/>
      <c r="C2" s="565"/>
      <c r="D2" s="565"/>
      <c r="E2" s="565"/>
      <c r="F2" s="565"/>
    </row>
    <row r="3" spans="1:8" ht="15.75">
      <c r="A3" s="566" t="s">
        <v>487</v>
      </c>
      <c r="B3" s="566"/>
      <c r="C3" s="566"/>
      <c r="D3" s="566"/>
      <c r="E3" s="566"/>
      <c r="F3" s="566"/>
    </row>
    <row r="6" spans="1:8">
      <c r="A6" s="131"/>
      <c r="B6" s="130"/>
      <c r="C6" s="192"/>
      <c r="D6" s="131" t="s">
        <v>55</v>
      </c>
      <c r="E6" s="568" t="s">
        <v>13</v>
      </c>
      <c r="F6" s="569"/>
    </row>
    <row r="7" spans="1:8" ht="14.25">
      <c r="A7" s="147" t="s">
        <v>58</v>
      </c>
      <c r="B7" s="580" t="s">
        <v>122</v>
      </c>
      <c r="C7" s="581"/>
      <c r="D7" s="131" t="s">
        <v>15</v>
      </c>
      <c r="E7" s="568" t="s">
        <v>15</v>
      </c>
      <c r="F7" s="569"/>
    </row>
    <row r="8" spans="1:8" ht="15">
      <c r="A8" s="245" t="s">
        <v>38</v>
      </c>
      <c r="B8" s="582" t="s">
        <v>403</v>
      </c>
      <c r="C8" s="583"/>
      <c r="D8" s="133" t="s">
        <v>56</v>
      </c>
      <c r="E8" s="571" t="s">
        <v>19</v>
      </c>
      <c r="F8" s="572"/>
    </row>
    <row r="9" spans="1:8">
      <c r="A9" s="133"/>
      <c r="B9" s="130"/>
      <c r="C9" s="192"/>
      <c r="D9" s="133" t="s">
        <v>20</v>
      </c>
      <c r="E9" s="571" t="s">
        <v>20</v>
      </c>
      <c r="F9" s="572"/>
    </row>
    <row r="10" spans="1:8" ht="18.75" customHeight="1" thickBot="1">
      <c r="A10" s="507" t="s">
        <v>538</v>
      </c>
      <c r="B10" s="107">
        <v>2018</v>
      </c>
      <c r="C10" s="107">
        <v>2019</v>
      </c>
      <c r="D10" s="107" t="s">
        <v>507</v>
      </c>
      <c r="E10" s="107">
        <v>2018</v>
      </c>
      <c r="F10" s="107">
        <v>2019</v>
      </c>
    </row>
    <row r="11" spans="1:8" ht="15.75" thickBot="1">
      <c r="A11" s="570" t="s">
        <v>264</v>
      </c>
      <c r="B11" s="570"/>
      <c r="C11" s="570"/>
      <c r="D11" s="570"/>
      <c r="E11" s="570"/>
      <c r="F11" s="570"/>
      <c r="G11" s="187"/>
      <c r="H11" s="187"/>
    </row>
    <row r="12" spans="1:8">
      <c r="A12" s="262" t="s">
        <v>425</v>
      </c>
      <c r="B12" s="206">
        <v>77.143000000000001</v>
      </c>
      <c r="C12" s="206">
        <v>3863.7907599999999</v>
      </c>
      <c r="D12" s="206">
        <v>4908.6083766511547</v>
      </c>
      <c r="E12" s="466">
        <v>8.2016328205651607</v>
      </c>
      <c r="F12" s="466">
        <v>46.767447323155544</v>
      </c>
      <c r="G12" s="212"/>
      <c r="H12" s="187"/>
    </row>
    <row r="13" spans="1:8">
      <c r="A13" s="201" t="s">
        <v>334</v>
      </c>
      <c r="B13" s="206">
        <v>106.372</v>
      </c>
      <c r="C13" s="206">
        <v>2526.971</v>
      </c>
      <c r="D13" s="467">
        <v>2275.597901703456</v>
      </c>
      <c r="E13" s="207">
        <v>11.309180176933193</v>
      </c>
      <c r="F13" s="207">
        <v>30.586538058194868</v>
      </c>
      <c r="G13" s="111"/>
      <c r="H13" s="187"/>
    </row>
    <row r="14" spans="1:8" ht="16.5" customHeight="1">
      <c r="A14" s="262" t="s">
        <v>43</v>
      </c>
      <c r="B14" s="206">
        <v>0</v>
      </c>
      <c r="C14" s="206">
        <v>1372.3579999999999</v>
      </c>
      <c r="D14" s="207" t="s">
        <v>249</v>
      </c>
      <c r="E14" s="207" t="s">
        <v>249</v>
      </c>
      <c r="F14" s="207">
        <v>16.611065262113492</v>
      </c>
      <c r="G14" s="111"/>
      <c r="H14" s="187"/>
    </row>
    <row r="15" spans="1:8">
      <c r="A15" s="201" t="s">
        <v>45</v>
      </c>
      <c r="B15" s="206">
        <v>0</v>
      </c>
      <c r="C15" s="206">
        <v>454.09</v>
      </c>
      <c r="D15" s="207" t="s">
        <v>249</v>
      </c>
      <c r="E15" s="207" t="s">
        <v>249</v>
      </c>
      <c r="F15" s="207">
        <v>5.4963199288182203</v>
      </c>
      <c r="G15" s="111"/>
      <c r="H15" s="187"/>
    </row>
    <row r="16" spans="1:8">
      <c r="A16" s="262" t="s">
        <v>376</v>
      </c>
      <c r="B16" s="206">
        <v>0</v>
      </c>
      <c r="C16" s="206">
        <v>44.5</v>
      </c>
      <c r="D16" s="207" t="s">
        <v>249</v>
      </c>
      <c r="E16" s="207" t="s">
        <v>249</v>
      </c>
      <c r="F16" s="207">
        <v>0.53862942771787714</v>
      </c>
      <c r="G16" s="111"/>
      <c r="H16" s="187"/>
    </row>
    <row r="17" spans="1:8">
      <c r="A17" s="262" t="s">
        <v>36</v>
      </c>
      <c r="B17" s="206">
        <v>0</v>
      </c>
      <c r="C17" s="206">
        <v>0</v>
      </c>
      <c r="D17" s="206">
        <v>0</v>
      </c>
      <c r="E17" s="206">
        <v>0</v>
      </c>
      <c r="F17" s="206">
        <v>0</v>
      </c>
      <c r="G17" s="111"/>
      <c r="H17" s="187"/>
    </row>
    <row r="18" spans="1:8">
      <c r="A18" s="262" t="s">
        <v>335</v>
      </c>
      <c r="B18" s="206">
        <v>0</v>
      </c>
      <c r="C18" s="206">
        <v>0</v>
      </c>
      <c r="D18" s="206">
        <v>0</v>
      </c>
      <c r="E18" s="206">
        <v>0</v>
      </c>
      <c r="F18" s="206">
        <v>0</v>
      </c>
      <c r="G18" s="111"/>
      <c r="H18" s="187"/>
    </row>
    <row r="19" spans="1:8">
      <c r="A19" s="262" t="s">
        <v>41</v>
      </c>
      <c r="B19" s="206">
        <v>677.14300000000003</v>
      </c>
      <c r="C19" s="206">
        <v>0</v>
      </c>
      <c r="D19" s="528">
        <v>-100</v>
      </c>
      <c r="E19" s="207">
        <v>71.991992183554629</v>
      </c>
      <c r="F19" s="207" t="s">
        <v>249</v>
      </c>
      <c r="G19" s="111"/>
      <c r="H19" s="187"/>
    </row>
    <row r="20" spans="1:8">
      <c r="A20" s="352" t="s">
        <v>344</v>
      </c>
      <c r="B20" s="206">
        <v>79.923000000000002</v>
      </c>
      <c r="C20" s="206">
        <v>0</v>
      </c>
      <c r="D20" s="528">
        <v>-100</v>
      </c>
      <c r="E20" s="207">
        <v>8.4971948189470119</v>
      </c>
      <c r="F20" s="207" t="s">
        <v>249</v>
      </c>
      <c r="G20" s="111"/>
      <c r="H20" s="187"/>
    </row>
    <row r="21" spans="1:8">
      <c r="A21" s="431" t="s">
        <v>382</v>
      </c>
      <c r="B21" s="432"/>
      <c r="C21" s="552"/>
      <c r="D21" s="463" t="s">
        <v>249</v>
      </c>
      <c r="E21" s="463" t="s">
        <v>249</v>
      </c>
      <c r="F21" s="463">
        <v>0</v>
      </c>
      <c r="G21" s="111"/>
      <c r="H21" s="187"/>
    </row>
    <row r="22" spans="1:8" ht="14.25">
      <c r="A22" s="263" t="s">
        <v>10</v>
      </c>
      <c r="B22" s="260">
        <v>940.58100000000002</v>
      </c>
      <c r="C22" s="260">
        <v>8261.7097599999997</v>
      </c>
      <c r="D22" s="194">
        <v>778.36239090519575</v>
      </c>
      <c r="E22" s="194">
        <v>100</v>
      </c>
      <c r="F22" s="194">
        <v>100</v>
      </c>
      <c r="G22" s="111"/>
    </row>
    <row r="23" spans="1:8" ht="11.25" customHeight="1">
      <c r="A23" s="120"/>
      <c r="B23" s="249"/>
      <c r="C23" s="249"/>
      <c r="D23" s="176"/>
      <c r="E23" s="177"/>
      <c r="F23" s="177"/>
      <c r="G23" s="187"/>
    </row>
    <row r="24" spans="1:8">
      <c r="A24" s="186" t="s">
        <v>491</v>
      </c>
      <c r="G24" s="187"/>
    </row>
    <row r="25" spans="1:8" ht="14.25">
      <c r="A25" s="451">
        <v>2018</v>
      </c>
      <c r="G25" s="187"/>
    </row>
    <row r="27" spans="1:8" ht="3.75" customHeight="1"/>
    <row r="31" spans="1:8">
      <c r="A31" s="346"/>
    </row>
    <row r="40" spans="1:1">
      <c r="A40" s="488">
        <v>2019</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J54" sqref="J5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65" t="s">
        <v>456</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6" t="s">
        <v>457</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68" t="s">
        <v>13</v>
      </c>
      <c r="F7" s="569"/>
    </row>
    <row r="8" spans="1:62" ht="12" customHeight="1">
      <c r="A8" s="147" t="s">
        <v>58</v>
      </c>
      <c r="B8" s="580" t="s">
        <v>122</v>
      </c>
      <c r="C8" s="581"/>
      <c r="D8" s="131" t="s">
        <v>15</v>
      </c>
      <c r="E8" s="568" t="s">
        <v>15</v>
      </c>
      <c r="F8" s="569"/>
    </row>
    <row r="9" spans="1:62" ht="12" customHeight="1">
      <c r="A9" s="245" t="s">
        <v>38</v>
      </c>
      <c r="B9" s="582" t="s">
        <v>403</v>
      </c>
      <c r="C9" s="583"/>
      <c r="D9" s="133" t="s">
        <v>56</v>
      </c>
      <c r="E9" s="571" t="s">
        <v>19</v>
      </c>
      <c r="F9" s="572"/>
    </row>
    <row r="10" spans="1:62" ht="12" customHeight="1">
      <c r="A10" s="133"/>
      <c r="B10" s="130"/>
      <c r="C10" s="192"/>
      <c r="D10" s="133" t="s">
        <v>20</v>
      </c>
      <c r="E10" s="571" t="s">
        <v>20</v>
      </c>
      <c r="F10" s="572"/>
    </row>
    <row r="11" spans="1:62" ht="18.75" customHeight="1" thickBot="1">
      <c r="A11" s="507" t="s">
        <v>538</v>
      </c>
      <c r="B11" s="107">
        <v>2018</v>
      </c>
      <c r="C11" s="107">
        <v>2019</v>
      </c>
      <c r="D11" s="107" t="s">
        <v>507</v>
      </c>
      <c r="E11" s="107">
        <v>2018</v>
      </c>
      <c r="F11" s="107">
        <v>2019</v>
      </c>
      <c r="H11" s="372"/>
      <c r="I11" s="112"/>
    </row>
    <row r="12" spans="1:62" ht="15.75" thickBot="1">
      <c r="A12" s="570" t="s">
        <v>231</v>
      </c>
      <c r="B12" s="570"/>
      <c r="C12" s="570"/>
      <c r="D12" s="570"/>
      <c r="E12" s="570"/>
      <c r="F12" s="570"/>
      <c r="H12" s="372"/>
      <c r="I12" s="112"/>
    </row>
    <row r="13" spans="1:62" ht="12.75">
      <c r="A13" s="201" t="s">
        <v>334</v>
      </c>
      <c r="B13" s="206">
        <v>72372.514620000002</v>
      </c>
      <c r="C13" s="206">
        <v>79555.992979999995</v>
      </c>
      <c r="D13" s="207">
        <v>9.9256995528173242</v>
      </c>
      <c r="E13" s="464">
        <v>34.486187814112775</v>
      </c>
      <c r="F13" s="207">
        <v>38.38961884678411</v>
      </c>
      <c r="G13" s="212"/>
      <c r="H13" s="372"/>
      <c r="I13" s="112"/>
    </row>
    <row r="14" spans="1:62" ht="12.75">
      <c r="A14" s="262" t="s">
        <v>43</v>
      </c>
      <c r="B14" s="206">
        <v>58801.245449999995</v>
      </c>
      <c r="C14" s="206">
        <v>63005.621100000004</v>
      </c>
      <c r="D14" s="207">
        <v>7.1501472763448204</v>
      </c>
      <c r="E14" s="464">
        <v>28.01934967908462</v>
      </c>
      <c r="F14" s="207">
        <v>30.403263018060301</v>
      </c>
      <c r="G14" s="111"/>
      <c r="H14" s="372"/>
      <c r="I14" s="112"/>
    </row>
    <row r="15" spans="1:62" ht="12.75">
      <c r="A15" s="262" t="s">
        <v>376</v>
      </c>
      <c r="B15" s="206">
        <v>15355.901519999999</v>
      </c>
      <c r="C15" s="206">
        <v>15319.58232</v>
      </c>
      <c r="D15" s="207">
        <v>-0.23651623418330381</v>
      </c>
      <c r="E15" s="207">
        <v>7.3172323312833338</v>
      </c>
      <c r="F15" s="207">
        <v>7.3924402691395166</v>
      </c>
      <c r="G15" s="111"/>
      <c r="H15" s="372"/>
      <c r="I15" s="112"/>
    </row>
    <row r="16" spans="1:62" ht="12.75">
      <c r="A16" s="262" t="s">
        <v>45</v>
      </c>
      <c r="B16" s="206">
        <v>11009.463119999999</v>
      </c>
      <c r="C16" s="206">
        <v>14959.888630000001</v>
      </c>
      <c r="D16" s="207">
        <v>35.882090406602885</v>
      </c>
      <c r="E16" s="464">
        <v>5.2461133191570166</v>
      </c>
      <c r="F16" s="207">
        <v>7.218870646745831</v>
      </c>
      <c r="G16" s="111"/>
      <c r="H16" s="372"/>
      <c r="I16" s="112"/>
    </row>
    <row r="17" spans="1:9" ht="12.75">
      <c r="A17" s="352" t="s">
        <v>344</v>
      </c>
      <c r="B17" s="206">
        <v>20817.854289999999</v>
      </c>
      <c r="C17" s="206">
        <v>9987.2162499999995</v>
      </c>
      <c r="D17" s="207">
        <v>-52.025717392030032</v>
      </c>
      <c r="E17" s="464">
        <v>9.9199044927668609</v>
      </c>
      <c r="F17" s="207">
        <v>4.8193154383013592</v>
      </c>
      <c r="G17" s="111"/>
      <c r="H17" s="372"/>
      <c r="I17" s="112"/>
    </row>
    <row r="18" spans="1:9" ht="12.75">
      <c r="A18" s="262" t="s">
        <v>36</v>
      </c>
      <c r="B18" s="206">
        <v>8709.5256099999988</v>
      </c>
      <c r="C18" s="206">
        <v>9878.1347100000003</v>
      </c>
      <c r="D18" s="207">
        <v>13.417597608970144</v>
      </c>
      <c r="E18" s="464">
        <v>4.1501713397047233</v>
      </c>
      <c r="F18" s="207">
        <v>4.7666783133411696</v>
      </c>
      <c r="G18" s="111"/>
      <c r="H18" s="372"/>
      <c r="I18" s="112"/>
    </row>
    <row r="19" spans="1:9" ht="12.75">
      <c r="A19" s="201" t="s">
        <v>41</v>
      </c>
      <c r="B19" s="206">
        <v>5744.6839800000007</v>
      </c>
      <c r="C19" s="206">
        <v>7891.8759099999997</v>
      </c>
      <c r="D19" s="207">
        <v>37.377024349388122</v>
      </c>
      <c r="E19" s="464">
        <v>2.7373962575048756</v>
      </c>
      <c r="F19" s="207">
        <v>3.8082122643756295</v>
      </c>
      <c r="G19" s="111"/>
      <c r="H19" s="112"/>
      <c r="I19" s="112"/>
    </row>
    <row r="20" spans="1:9" ht="12.75">
      <c r="A20" s="431" t="s">
        <v>425</v>
      </c>
      <c r="B20" s="432">
        <v>17048.234</v>
      </c>
      <c r="C20" s="432">
        <v>6634.7770700000001</v>
      </c>
      <c r="D20" s="463">
        <v>-61.082320491377587</v>
      </c>
      <c r="E20" s="463">
        <v>8.1236447663858034</v>
      </c>
      <c r="F20" s="463">
        <v>3.2016012032520935</v>
      </c>
      <c r="G20" s="111"/>
      <c r="H20" s="112"/>
      <c r="I20" s="112"/>
    </row>
    <row r="21" spans="1:9" ht="14.25">
      <c r="A21" s="102" t="s">
        <v>10</v>
      </c>
      <c r="B21" s="260">
        <v>209859.42258999997</v>
      </c>
      <c r="C21" s="260">
        <v>207233.08896999998</v>
      </c>
      <c r="D21" s="194">
        <v>-1.2514728133656505</v>
      </c>
      <c r="E21" s="360">
        <v>100.00000000000001</v>
      </c>
      <c r="F21" s="360">
        <v>100</v>
      </c>
      <c r="G21" s="111"/>
    </row>
    <row r="22" spans="1:9" ht="14.25">
      <c r="A22" s="257"/>
      <c r="B22" s="249"/>
      <c r="C22" s="249"/>
      <c r="D22" s="176"/>
      <c r="E22" s="177"/>
      <c r="F22" s="177"/>
    </row>
    <row r="23" spans="1:9" ht="12.75">
      <c r="A23" s="186" t="s">
        <v>492</v>
      </c>
      <c r="C23" s="117"/>
      <c r="D23" s="294"/>
      <c r="E23" s="294"/>
      <c r="F23" s="294"/>
    </row>
    <row r="24" spans="1:9" ht="15">
      <c r="A24" s="453">
        <v>2018</v>
      </c>
      <c r="B24" s="322"/>
      <c r="C24" s="323"/>
      <c r="D24" s="324"/>
      <c r="E24" s="324"/>
      <c r="F24" s="324"/>
    </row>
    <row r="25" spans="1:9">
      <c r="A25" s="95"/>
      <c r="B25" s="325"/>
      <c r="C25" s="325"/>
      <c r="D25" s="326"/>
      <c r="E25" s="274"/>
      <c r="F25" s="274"/>
    </row>
    <row r="26" spans="1:9">
      <c r="A26" s="95"/>
      <c r="B26" s="325"/>
      <c r="C26" s="325"/>
      <c r="D26" s="326"/>
      <c r="E26" s="274"/>
      <c r="F26" s="274"/>
    </row>
    <row r="27" spans="1:9">
      <c r="A27" s="95"/>
      <c r="B27" s="325"/>
      <c r="C27" s="325"/>
      <c r="D27" s="326"/>
      <c r="E27" s="274"/>
      <c r="F27" s="274"/>
    </row>
    <row r="28" spans="1:9">
      <c r="A28" s="95"/>
      <c r="B28" s="325"/>
      <c r="C28" s="325"/>
      <c r="D28" s="326"/>
      <c r="E28" s="274"/>
      <c r="F28" s="274"/>
    </row>
    <row r="29" spans="1:9">
      <c r="A29" s="385"/>
      <c r="B29" s="325"/>
      <c r="C29" s="325"/>
      <c r="D29" s="326"/>
      <c r="E29" s="274"/>
      <c r="F29" s="274"/>
    </row>
    <row r="30" spans="1:9">
      <c r="A30" s="95"/>
      <c r="B30" s="325"/>
      <c r="C30" s="325"/>
      <c r="D30" s="326"/>
      <c r="E30" s="274"/>
      <c r="F30" s="274"/>
    </row>
    <row r="31" spans="1:9">
      <c r="A31" s="95"/>
      <c r="B31" s="325"/>
      <c r="C31" s="325"/>
      <c r="D31" s="326"/>
      <c r="E31" s="274"/>
      <c r="F31" s="274"/>
    </row>
    <row r="32" spans="1:9">
      <c r="A32" s="95"/>
      <c r="B32" s="325"/>
      <c r="C32" s="325"/>
      <c r="D32" s="326"/>
      <c r="E32" s="274"/>
      <c r="F32" s="274"/>
    </row>
    <row r="33" spans="1:6">
      <c r="A33" s="327"/>
      <c r="B33" s="328"/>
      <c r="C33" s="328"/>
      <c r="D33" s="329"/>
      <c r="E33" s="330"/>
      <c r="F33" s="330"/>
    </row>
    <row r="38" spans="1:6">
      <c r="A38" s="456"/>
    </row>
    <row r="42" spans="1:6" ht="14.25">
      <c r="A42" s="452">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0"/>
  <sheetViews>
    <sheetView topLeftCell="A25" zoomScaleNormal="100" workbookViewId="0">
      <selection activeCell="M41" sqref="M41"/>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65" t="s">
        <v>459</v>
      </c>
      <c r="B2" s="565"/>
      <c r="C2" s="565"/>
      <c r="D2" s="565"/>
      <c r="E2" s="565"/>
      <c r="F2" s="565"/>
    </row>
    <row r="3" spans="1:9" ht="15.75">
      <c r="A3" s="566" t="s">
        <v>458</v>
      </c>
      <c r="B3" s="566"/>
      <c r="C3" s="566"/>
      <c r="D3" s="566"/>
      <c r="E3" s="566"/>
      <c r="F3" s="566"/>
    </row>
    <row r="6" spans="1:9">
      <c r="A6" s="131"/>
      <c r="B6" s="130"/>
      <c r="C6" s="192"/>
      <c r="D6" s="131" t="s">
        <v>55</v>
      </c>
      <c r="E6" s="568" t="s">
        <v>13</v>
      </c>
      <c r="F6" s="569"/>
    </row>
    <row r="7" spans="1:9" ht="14.25">
      <c r="A7" s="147" t="s">
        <v>58</v>
      </c>
      <c r="B7" s="580" t="s">
        <v>122</v>
      </c>
      <c r="C7" s="581"/>
      <c r="D7" s="131" t="s">
        <v>15</v>
      </c>
      <c r="E7" s="568" t="s">
        <v>15</v>
      </c>
      <c r="F7" s="569"/>
    </row>
    <row r="8" spans="1:9" ht="15">
      <c r="A8" s="245" t="s">
        <v>38</v>
      </c>
      <c r="B8" s="582" t="s">
        <v>403</v>
      </c>
      <c r="C8" s="583"/>
      <c r="D8" s="133" t="s">
        <v>56</v>
      </c>
      <c r="E8" s="571" t="s">
        <v>19</v>
      </c>
      <c r="F8" s="572"/>
    </row>
    <row r="9" spans="1:9">
      <c r="A9" s="133"/>
      <c r="B9" s="130"/>
      <c r="C9" s="192"/>
      <c r="D9" s="133" t="s">
        <v>20</v>
      </c>
      <c r="E9" s="571" t="s">
        <v>20</v>
      </c>
      <c r="F9" s="572"/>
    </row>
    <row r="10" spans="1:9" ht="18.75" customHeight="1" thickBot="1">
      <c r="A10" s="507" t="s">
        <v>538</v>
      </c>
      <c r="B10" s="107">
        <v>2018</v>
      </c>
      <c r="C10" s="107">
        <v>2019</v>
      </c>
      <c r="D10" s="107" t="s">
        <v>507</v>
      </c>
      <c r="E10" s="107">
        <v>2018</v>
      </c>
      <c r="F10" s="107">
        <v>2019</v>
      </c>
    </row>
    <row r="11" spans="1:9" ht="15.75" thickBot="1">
      <c r="A11" s="570" t="s">
        <v>264</v>
      </c>
      <c r="B11" s="570"/>
      <c r="C11" s="570"/>
      <c r="D11" s="570"/>
      <c r="E11" s="570"/>
      <c r="F11" s="570"/>
      <c r="G11" s="187"/>
      <c r="H11" s="187"/>
      <c r="I11" s="187"/>
    </row>
    <row r="12" spans="1:9">
      <c r="A12" s="262" t="s">
        <v>36</v>
      </c>
      <c r="B12" s="206">
        <v>0</v>
      </c>
      <c r="C12" s="206">
        <v>0</v>
      </c>
      <c r="D12" s="206">
        <v>0</v>
      </c>
      <c r="E12" s="206">
        <v>0</v>
      </c>
      <c r="F12" s="206">
        <v>0</v>
      </c>
      <c r="G12" s="212"/>
      <c r="H12" s="212"/>
      <c r="I12" s="187"/>
    </row>
    <row r="13" spans="1:9">
      <c r="A13" s="262" t="s">
        <v>335</v>
      </c>
      <c r="B13" s="206">
        <v>0</v>
      </c>
      <c r="C13" s="206">
        <v>0</v>
      </c>
      <c r="D13" s="206">
        <v>0</v>
      </c>
      <c r="E13" s="206">
        <v>0</v>
      </c>
      <c r="F13" s="206">
        <v>0</v>
      </c>
      <c r="G13" s="111"/>
      <c r="H13" s="111"/>
      <c r="I13" s="187"/>
    </row>
    <row r="14" spans="1:9" ht="16.5" customHeight="1">
      <c r="A14" s="201" t="s">
        <v>334</v>
      </c>
      <c r="B14" s="206">
        <v>0</v>
      </c>
      <c r="C14" s="206">
        <v>353.72699999999998</v>
      </c>
      <c r="D14" s="206">
        <v>0</v>
      </c>
      <c r="E14" s="206">
        <v>0</v>
      </c>
      <c r="F14" s="207">
        <v>10.589223356009207</v>
      </c>
      <c r="G14" s="111"/>
      <c r="H14" s="111"/>
      <c r="I14" s="187"/>
    </row>
    <row r="15" spans="1:9">
      <c r="A15" s="262" t="s">
        <v>41</v>
      </c>
      <c r="B15" s="206">
        <v>0</v>
      </c>
      <c r="C15" s="206">
        <v>55.2</v>
      </c>
      <c r="D15" s="206">
        <v>0</v>
      </c>
      <c r="E15" s="206">
        <v>0</v>
      </c>
      <c r="F15" s="207">
        <v>1.652475296631889</v>
      </c>
      <c r="G15" s="111"/>
      <c r="H15" s="111"/>
      <c r="I15" s="187"/>
    </row>
    <row r="16" spans="1:9">
      <c r="A16" s="352" t="s">
        <v>344</v>
      </c>
      <c r="B16" s="206">
        <v>0</v>
      </c>
      <c r="C16" s="206">
        <v>0</v>
      </c>
      <c r="D16" s="206">
        <v>0</v>
      </c>
      <c r="E16" s="206">
        <v>0</v>
      </c>
      <c r="F16" s="206">
        <v>0</v>
      </c>
      <c r="G16" s="111"/>
      <c r="H16" s="111"/>
      <c r="I16" s="187"/>
    </row>
    <row r="17" spans="1:9">
      <c r="A17" s="201" t="s">
        <v>45</v>
      </c>
      <c r="B17" s="206">
        <v>0</v>
      </c>
      <c r="C17" s="206">
        <v>0</v>
      </c>
      <c r="D17" s="206">
        <v>0</v>
      </c>
      <c r="E17" s="206">
        <v>0</v>
      </c>
      <c r="F17" s="206">
        <v>0</v>
      </c>
      <c r="G17" s="111"/>
      <c r="H17" s="111"/>
      <c r="I17" s="187"/>
    </row>
    <row r="18" spans="1:9">
      <c r="A18" s="262" t="s">
        <v>382</v>
      </c>
      <c r="B18" s="206"/>
      <c r="C18" s="465"/>
      <c r="D18" s="206">
        <v>0</v>
      </c>
      <c r="E18" s="206">
        <v>0</v>
      </c>
      <c r="F18" s="206">
        <v>0</v>
      </c>
      <c r="G18" s="111"/>
      <c r="H18" s="111"/>
      <c r="I18" s="187"/>
    </row>
    <row r="19" spans="1:9">
      <c r="A19" s="262" t="s">
        <v>43</v>
      </c>
      <c r="B19" s="206">
        <v>70</v>
      </c>
      <c r="C19" s="206">
        <v>188.51499999999999</v>
      </c>
      <c r="D19" s="467">
        <v>169.30714285714282</v>
      </c>
      <c r="E19" s="207">
        <v>2.4025788595026798</v>
      </c>
      <c r="F19" s="207">
        <v>5.6434126910246469</v>
      </c>
      <c r="G19" s="111"/>
      <c r="H19" s="111"/>
      <c r="I19" s="187"/>
    </row>
    <row r="20" spans="1:9">
      <c r="A20" s="262" t="s">
        <v>376</v>
      </c>
      <c r="B20" s="206">
        <v>2843.5360000000001</v>
      </c>
      <c r="C20" s="206">
        <v>419.99799999999999</v>
      </c>
      <c r="D20" s="528">
        <v>-85.229728056898168</v>
      </c>
      <c r="E20" s="207">
        <v>97.597421140497318</v>
      </c>
      <c r="F20" s="207">
        <v>12.573121732514494</v>
      </c>
      <c r="G20" s="111"/>
      <c r="H20" s="111"/>
      <c r="I20" s="187"/>
    </row>
    <row r="21" spans="1:9">
      <c r="A21" s="431" t="s">
        <v>425</v>
      </c>
      <c r="B21" s="432">
        <v>0</v>
      </c>
      <c r="C21" s="432">
        <v>2323.0032799999999</v>
      </c>
      <c r="D21" s="432" t="s">
        <v>249</v>
      </c>
      <c r="E21" s="432">
        <v>0</v>
      </c>
      <c r="F21" s="478">
        <v>69.541766923819765</v>
      </c>
      <c r="G21" s="111"/>
      <c r="H21" s="111"/>
      <c r="I21" s="187"/>
    </row>
    <row r="22" spans="1:9" ht="14.25">
      <c r="A22" s="263" t="s">
        <v>10</v>
      </c>
      <c r="B22" s="260">
        <v>2913.5360000000001</v>
      </c>
      <c r="C22" s="260">
        <v>3340.44328</v>
      </c>
      <c r="D22" s="194">
        <v>14.652548655654151</v>
      </c>
      <c r="E22" s="194">
        <v>100</v>
      </c>
      <c r="F22" s="194">
        <v>100</v>
      </c>
      <c r="G22" s="111"/>
      <c r="H22" s="111"/>
    </row>
    <row r="23" spans="1:9" ht="11.25" customHeight="1">
      <c r="A23" s="120"/>
      <c r="B23" s="249"/>
      <c r="C23" s="249"/>
      <c r="D23" s="176"/>
      <c r="E23" s="177"/>
      <c r="F23" s="177"/>
      <c r="G23" s="187"/>
      <c r="H23" s="187"/>
    </row>
    <row r="24" spans="1:9">
      <c r="A24" s="186" t="s">
        <v>493</v>
      </c>
      <c r="G24" s="187"/>
      <c r="H24" s="187"/>
    </row>
    <row r="25" spans="1:9" ht="14.25">
      <c r="A25" s="452">
        <v>2018</v>
      </c>
      <c r="G25" s="187"/>
      <c r="H25" s="187"/>
    </row>
    <row r="27" spans="1:9" ht="3.75" customHeight="1"/>
    <row r="31" spans="1:9">
      <c r="A31" s="346"/>
    </row>
    <row r="40" spans="1:1">
      <c r="A40" s="488">
        <v>2019</v>
      </c>
    </row>
  </sheetData>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topLeftCell="A25" zoomScaleNormal="100" workbookViewId="0">
      <selection activeCell="B52" sqref="B52"/>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3" t="s">
        <v>70</v>
      </c>
      <c r="D3" s="1">
        <v>3</v>
      </c>
      <c r="F3" s="57" t="s">
        <v>5</v>
      </c>
      <c r="H3" s="423" t="s">
        <v>5</v>
      </c>
      <c r="I3" s="1">
        <v>3</v>
      </c>
      <c r="J3" s="57"/>
      <c r="K3" s="58"/>
    </row>
    <row r="4" spans="1:11" ht="21.75" customHeight="1">
      <c r="A4" s="59" t="s">
        <v>71</v>
      </c>
      <c r="B4" s="60"/>
      <c r="C4" s="424"/>
      <c r="F4" s="59" t="s">
        <v>72</v>
      </c>
      <c r="G4" s="60"/>
      <c r="H4" s="86"/>
      <c r="J4" s="59"/>
    </row>
    <row r="5" spans="1:11" ht="16.5" customHeight="1">
      <c r="A5" s="57" t="s">
        <v>73</v>
      </c>
      <c r="B5" s="57"/>
      <c r="C5" s="423" t="s">
        <v>74</v>
      </c>
      <c r="D5" s="1">
        <v>4</v>
      </c>
      <c r="F5" s="57" t="s">
        <v>147</v>
      </c>
      <c r="G5" s="57"/>
      <c r="H5" s="423" t="s">
        <v>157</v>
      </c>
      <c r="I5" s="1">
        <v>4</v>
      </c>
      <c r="J5" s="57"/>
    </row>
    <row r="6" spans="1:11" ht="16.5" customHeight="1">
      <c r="A6" s="57" t="s">
        <v>116</v>
      </c>
      <c r="B6" s="57"/>
      <c r="C6" s="423" t="s">
        <v>74</v>
      </c>
      <c r="D6" s="1">
        <v>4</v>
      </c>
      <c r="F6" s="57" t="s">
        <v>188</v>
      </c>
      <c r="G6" s="57"/>
      <c r="H6" s="423" t="s">
        <v>157</v>
      </c>
      <c r="I6" s="1">
        <v>4</v>
      </c>
      <c r="J6" s="57"/>
    </row>
    <row r="7" spans="1:11" ht="16.5" customHeight="1">
      <c r="A7" s="57" t="s">
        <v>75</v>
      </c>
      <c r="B7" s="57"/>
      <c r="C7" s="423" t="s">
        <v>74</v>
      </c>
      <c r="D7" s="1">
        <v>4</v>
      </c>
      <c r="F7" s="57" t="s">
        <v>189</v>
      </c>
      <c r="G7" s="57"/>
      <c r="H7" s="423" t="s">
        <v>157</v>
      </c>
      <c r="I7" s="1">
        <v>4</v>
      </c>
      <c r="J7" s="57"/>
    </row>
    <row r="8" spans="1:11" ht="27.75" customHeight="1">
      <c r="A8" s="59" t="s">
        <v>77</v>
      </c>
      <c r="B8" s="60"/>
      <c r="C8" s="424"/>
      <c r="F8" s="59" t="s">
        <v>78</v>
      </c>
      <c r="G8" s="60"/>
      <c r="H8" s="424"/>
      <c r="J8" s="59"/>
    </row>
    <row r="9" spans="1:11" ht="16.5" customHeight="1">
      <c r="A9" s="57" t="s">
        <v>185</v>
      </c>
      <c r="B9" s="57"/>
      <c r="C9" s="423" t="s">
        <v>76</v>
      </c>
      <c r="D9" s="1">
        <v>5</v>
      </c>
      <c r="F9" s="57" t="s">
        <v>128</v>
      </c>
      <c r="G9" s="57"/>
      <c r="H9" s="423" t="s">
        <v>158</v>
      </c>
      <c r="I9" s="1">
        <v>5</v>
      </c>
      <c r="J9" s="57"/>
    </row>
    <row r="10" spans="1:11" ht="16.5" customHeight="1">
      <c r="A10" s="57" t="s">
        <v>186</v>
      </c>
      <c r="B10" s="57"/>
      <c r="C10" s="423" t="s">
        <v>79</v>
      </c>
      <c r="D10" s="1">
        <v>6</v>
      </c>
      <c r="F10" s="57" t="s">
        <v>145</v>
      </c>
      <c r="G10" s="57"/>
      <c r="H10" s="423" t="s">
        <v>159</v>
      </c>
      <c r="I10" s="1">
        <v>6</v>
      </c>
      <c r="J10" s="57"/>
    </row>
    <row r="11" spans="1:11" ht="16.5" customHeight="1">
      <c r="A11" s="57" t="s">
        <v>116</v>
      </c>
      <c r="B11" s="57"/>
      <c r="C11" s="423" t="s">
        <v>80</v>
      </c>
      <c r="D11" s="1">
        <v>7</v>
      </c>
      <c r="F11" s="57" t="s">
        <v>188</v>
      </c>
      <c r="G11" s="57"/>
      <c r="H11" s="423" t="s">
        <v>160</v>
      </c>
      <c r="I11" s="1">
        <v>7</v>
      </c>
      <c r="J11" s="57"/>
    </row>
    <row r="12" spans="1:11" ht="27.75" customHeight="1">
      <c r="A12" s="59" t="s">
        <v>82</v>
      </c>
      <c r="B12" s="60"/>
      <c r="C12" s="424"/>
      <c r="F12" s="59" t="s">
        <v>83</v>
      </c>
      <c r="G12" s="60"/>
      <c r="H12" s="424"/>
      <c r="J12" s="57"/>
    </row>
    <row r="13" spans="1:11" ht="16.5" customHeight="1">
      <c r="A13" s="57" t="s">
        <v>182</v>
      </c>
      <c r="B13" s="57"/>
      <c r="C13" s="423" t="s">
        <v>81</v>
      </c>
      <c r="D13" s="1">
        <v>8</v>
      </c>
      <c r="F13" s="57" t="s">
        <v>85</v>
      </c>
      <c r="G13" s="57"/>
      <c r="H13" s="423" t="s">
        <v>161</v>
      </c>
      <c r="I13" s="1">
        <v>8</v>
      </c>
      <c r="J13" s="59"/>
    </row>
    <row r="14" spans="1:11" ht="16.5" customHeight="1">
      <c r="A14" s="57" t="s">
        <v>86</v>
      </c>
      <c r="B14" s="57"/>
      <c r="C14" s="423" t="s">
        <v>84</v>
      </c>
      <c r="D14" s="1">
        <v>9</v>
      </c>
      <c r="F14" s="57" t="s">
        <v>155</v>
      </c>
      <c r="G14" s="57"/>
      <c r="H14" s="423" t="s">
        <v>162</v>
      </c>
      <c r="I14" s="1">
        <v>9</v>
      </c>
      <c r="J14" s="57"/>
    </row>
    <row r="15" spans="1:11" ht="16.5" customHeight="1">
      <c r="A15" s="57" t="s">
        <v>183</v>
      </c>
      <c r="B15" s="57"/>
      <c r="C15" s="423" t="s">
        <v>87</v>
      </c>
      <c r="D15" s="1">
        <v>10</v>
      </c>
      <c r="F15" s="57" t="s">
        <v>130</v>
      </c>
      <c r="G15" s="57"/>
      <c r="H15" s="423" t="s">
        <v>163</v>
      </c>
      <c r="I15" s="1">
        <v>10</v>
      </c>
      <c r="J15" s="57"/>
    </row>
    <row r="16" spans="1:11" ht="16.5" customHeight="1">
      <c r="A16" s="57" t="s">
        <v>184</v>
      </c>
      <c r="B16" s="57"/>
      <c r="C16" s="423" t="s">
        <v>88</v>
      </c>
      <c r="D16" s="1">
        <v>11</v>
      </c>
      <c r="F16" s="57" t="s">
        <v>131</v>
      </c>
      <c r="G16" s="57"/>
      <c r="H16" s="423" t="s">
        <v>164</v>
      </c>
      <c r="I16" s="1">
        <v>11</v>
      </c>
      <c r="J16" s="57"/>
    </row>
    <row r="17" spans="1:10" ht="16.5" customHeight="1">
      <c r="A17" s="57" t="s">
        <v>274</v>
      </c>
      <c r="B17" s="57"/>
      <c r="C17" s="423" t="s">
        <v>89</v>
      </c>
      <c r="D17" s="1">
        <v>12</v>
      </c>
      <c r="F17" s="57" t="s">
        <v>149</v>
      </c>
      <c r="G17" s="57"/>
      <c r="H17" s="423" t="s">
        <v>165</v>
      </c>
      <c r="I17" s="1">
        <v>12</v>
      </c>
      <c r="J17" s="57"/>
    </row>
    <row r="18" spans="1:10" ht="16.5" customHeight="1">
      <c r="A18" s="57"/>
      <c r="B18" s="57"/>
      <c r="C18" s="423"/>
      <c r="F18" s="57"/>
      <c r="G18" s="57"/>
      <c r="H18" s="423"/>
      <c r="J18" s="59"/>
    </row>
    <row r="19" spans="1:10" ht="16.5" customHeight="1">
      <c r="A19" s="57"/>
      <c r="B19" s="57"/>
      <c r="C19" s="423"/>
      <c r="F19" s="57"/>
      <c r="G19" s="57"/>
      <c r="H19" s="423"/>
      <c r="J19" s="59"/>
    </row>
    <row r="20" spans="1:10" ht="16.5" customHeight="1">
      <c r="A20" s="61" t="s">
        <v>275</v>
      </c>
      <c r="B20" s="57"/>
      <c r="C20" s="423"/>
      <c r="F20" s="61" t="s">
        <v>132</v>
      </c>
      <c r="G20" s="62"/>
      <c r="H20" s="423"/>
      <c r="J20" s="59"/>
    </row>
    <row r="21" spans="1:10" ht="16.5" customHeight="1">
      <c r="A21" s="57" t="s">
        <v>276</v>
      </c>
      <c r="B21" s="57"/>
      <c r="C21" s="423" t="s">
        <v>90</v>
      </c>
      <c r="D21" s="1">
        <v>13</v>
      </c>
      <c r="F21" s="57" t="s">
        <v>146</v>
      </c>
      <c r="G21" s="57"/>
      <c r="H21" s="423" t="s">
        <v>166</v>
      </c>
      <c r="I21" s="1">
        <v>13</v>
      </c>
      <c r="J21" s="59"/>
    </row>
    <row r="22" spans="1:10" ht="16.5" customHeight="1">
      <c r="A22" s="61"/>
      <c r="B22" s="57"/>
      <c r="C22" s="423"/>
      <c r="F22" s="57"/>
      <c r="G22" s="57"/>
      <c r="H22" s="423"/>
      <c r="J22" s="59"/>
    </row>
    <row r="23" spans="1:10" ht="18" customHeight="1">
      <c r="A23" s="61" t="s">
        <v>117</v>
      </c>
      <c r="B23" s="62"/>
      <c r="C23" s="424"/>
      <c r="F23" s="61" t="s">
        <v>133</v>
      </c>
      <c r="G23" s="62"/>
      <c r="H23" s="424"/>
      <c r="J23" s="57"/>
    </row>
    <row r="24" spans="1:10" ht="16.5" customHeight="1">
      <c r="A24" s="57" t="s">
        <v>185</v>
      </c>
      <c r="B24" s="57"/>
      <c r="C24" s="423" t="s">
        <v>91</v>
      </c>
      <c r="D24" s="1">
        <v>14</v>
      </c>
      <c r="F24" s="57" t="s">
        <v>147</v>
      </c>
      <c r="G24" s="57"/>
      <c r="H24" s="423" t="s">
        <v>167</v>
      </c>
      <c r="I24" s="1">
        <v>14</v>
      </c>
      <c r="J24" s="57"/>
    </row>
    <row r="25" spans="1:10" ht="16.5" customHeight="1">
      <c r="A25" s="57" t="s">
        <v>186</v>
      </c>
      <c r="B25" s="57"/>
      <c r="C25" s="423" t="s">
        <v>127</v>
      </c>
      <c r="D25" s="1">
        <v>15</v>
      </c>
      <c r="F25" s="57" t="s">
        <v>129</v>
      </c>
      <c r="G25" s="57"/>
      <c r="H25" s="423" t="s">
        <v>168</v>
      </c>
      <c r="I25" s="1">
        <v>15</v>
      </c>
      <c r="J25" s="57"/>
    </row>
    <row r="26" spans="1:10" ht="16.5" customHeight="1">
      <c r="A26" s="57" t="s">
        <v>277</v>
      </c>
      <c r="B26" s="57"/>
      <c r="C26" s="423" t="s">
        <v>92</v>
      </c>
      <c r="D26" s="1">
        <v>16</v>
      </c>
      <c r="F26" s="57" t="s">
        <v>150</v>
      </c>
      <c r="G26" s="57"/>
      <c r="H26" s="423" t="s">
        <v>169</v>
      </c>
      <c r="I26" s="1">
        <v>16</v>
      </c>
      <c r="J26" s="57"/>
    </row>
    <row r="27" spans="1:10" ht="16.5" customHeight="1">
      <c r="A27" s="57" t="s">
        <v>398</v>
      </c>
      <c r="B27" s="57"/>
      <c r="C27" s="423" t="s">
        <v>93</v>
      </c>
      <c r="D27" s="1">
        <v>17</v>
      </c>
      <c r="F27" s="57" t="s">
        <v>135</v>
      </c>
      <c r="G27" s="57"/>
      <c r="H27" s="423" t="s">
        <v>170</v>
      </c>
      <c r="I27" s="1">
        <v>17</v>
      </c>
      <c r="J27" s="57"/>
    </row>
    <row r="28" spans="1:10" ht="16.5" customHeight="1">
      <c r="A28" s="57" t="s">
        <v>202</v>
      </c>
      <c r="B28" s="57"/>
      <c r="C28" s="423" t="s">
        <v>94</v>
      </c>
      <c r="D28" s="1">
        <v>18</v>
      </c>
      <c r="F28" s="57" t="s">
        <v>134</v>
      </c>
      <c r="G28" s="57"/>
      <c r="H28" s="423" t="s">
        <v>171</v>
      </c>
      <c r="I28" s="1">
        <v>18</v>
      </c>
      <c r="J28" s="57"/>
    </row>
    <row r="29" spans="1:10" ht="16.5" customHeight="1">
      <c r="A29" s="57" t="s">
        <v>399</v>
      </c>
      <c r="B29" s="57"/>
      <c r="C29" s="423" t="s">
        <v>95</v>
      </c>
      <c r="D29" s="1">
        <v>19</v>
      </c>
      <c r="F29" s="57" t="s">
        <v>154</v>
      </c>
      <c r="G29" s="57"/>
      <c r="H29" s="423" t="s">
        <v>172</v>
      </c>
      <c r="I29" s="1">
        <v>19</v>
      </c>
      <c r="J29" s="57"/>
    </row>
    <row r="30" spans="1:10" ht="16.5" customHeight="1">
      <c r="A30" s="57" t="s">
        <v>400</v>
      </c>
      <c r="B30" s="57"/>
      <c r="C30" s="423" t="s">
        <v>97</v>
      </c>
      <c r="D30" s="1">
        <v>20</v>
      </c>
      <c r="F30" s="57" t="s">
        <v>96</v>
      </c>
      <c r="G30" s="57"/>
      <c r="H30" s="423" t="s">
        <v>173</v>
      </c>
      <c r="I30" s="1">
        <v>20</v>
      </c>
      <c r="J30" s="57"/>
    </row>
    <row r="31" spans="1:10" ht="16.5" customHeight="1">
      <c r="A31" s="57" t="s">
        <v>401</v>
      </c>
      <c r="B31" s="57"/>
      <c r="C31" s="423" t="s">
        <v>98</v>
      </c>
      <c r="D31" s="1">
        <v>21</v>
      </c>
      <c r="F31" s="57" t="s">
        <v>136</v>
      </c>
      <c r="G31" s="57"/>
      <c r="H31" s="423" t="s">
        <v>174</v>
      </c>
      <c r="I31" s="1">
        <v>21</v>
      </c>
      <c r="J31" s="57"/>
    </row>
    <row r="32" spans="1:10" ht="16.5" customHeight="1">
      <c r="A32" s="76" t="s">
        <v>402</v>
      </c>
      <c r="B32" s="57"/>
      <c r="C32" s="423" t="s">
        <v>99</v>
      </c>
      <c r="D32" s="1">
        <v>22</v>
      </c>
      <c r="F32" s="57" t="s">
        <v>118</v>
      </c>
      <c r="G32" s="57"/>
      <c r="H32" s="423" t="s">
        <v>175</v>
      </c>
      <c r="I32" s="1">
        <v>22</v>
      </c>
      <c r="J32" s="57"/>
    </row>
    <row r="33" spans="1:10" ht="16.5" customHeight="1">
      <c r="A33" s="57" t="s">
        <v>187</v>
      </c>
      <c r="B33" s="57"/>
      <c r="C33" s="80" t="s">
        <v>101</v>
      </c>
      <c r="D33" s="1">
        <v>23</v>
      </c>
      <c r="F33" s="57" t="s">
        <v>100</v>
      </c>
      <c r="G33" s="57"/>
      <c r="H33" s="423" t="s">
        <v>176</v>
      </c>
      <c r="I33" s="1">
        <v>23</v>
      </c>
      <c r="J33" s="57"/>
    </row>
    <row r="34" spans="1:10" ht="16.5" customHeight="1">
      <c r="A34" s="57" t="s">
        <v>203</v>
      </c>
      <c r="B34" s="57"/>
      <c r="C34" s="423" t="s">
        <v>102</v>
      </c>
      <c r="D34" s="1">
        <v>24</v>
      </c>
      <c r="F34" s="57" t="s">
        <v>137</v>
      </c>
      <c r="G34" s="57"/>
      <c r="H34" s="423" t="s">
        <v>177</v>
      </c>
      <c r="I34" s="1">
        <v>24</v>
      </c>
      <c r="J34" s="57"/>
    </row>
    <row r="35" spans="1:10" ht="16.5" customHeight="1">
      <c r="A35" s="57" t="s">
        <v>338</v>
      </c>
      <c r="B35" s="57"/>
      <c r="C35" s="423" t="s">
        <v>103</v>
      </c>
      <c r="D35" s="1">
        <v>25</v>
      </c>
      <c r="F35" s="57" t="s">
        <v>341</v>
      </c>
      <c r="G35" s="57"/>
      <c r="H35" s="423" t="s">
        <v>178</v>
      </c>
      <c r="I35" s="1">
        <v>25</v>
      </c>
      <c r="J35" s="57"/>
    </row>
    <row r="36" spans="1:10" ht="33.75" customHeight="1">
      <c r="A36" s="560" t="s">
        <v>339</v>
      </c>
      <c r="B36" s="560"/>
      <c r="C36" s="423" t="s">
        <v>104</v>
      </c>
      <c r="D36" s="1">
        <v>26</v>
      </c>
      <c r="F36" s="57" t="s">
        <v>340</v>
      </c>
      <c r="G36" s="57"/>
      <c r="H36" s="423" t="s">
        <v>179</v>
      </c>
      <c r="I36" s="1">
        <v>26</v>
      </c>
      <c r="J36" s="57"/>
    </row>
    <row r="37" spans="1:10" ht="16.5" customHeight="1">
      <c r="A37" s="57" t="s">
        <v>455</v>
      </c>
      <c r="B37" s="57"/>
      <c r="C37" s="423" t="s">
        <v>143</v>
      </c>
      <c r="D37" s="1">
        <v>27</v>
      </c>
      <c r="F37" s="57" t="s">
        <v>105</v>
      </c>
      <c r="G37" s="57"/>
      <c r="H37" s="423" t="s">
        <v>180</v>
      </c>
      <c r="I37" s="1">
        <v>27</v>
      </c>
      <c r="J37" s="57"/>
    </row>
    <row r="38" spans="1:10" ht="16.5" customHeight="1">
      <c r="A38" s="57" t="s">
        <v>204</v>
      </c>
      <c r="B38" s="57"/>
      <c r="C38" s="423" t="s">
        <v>144</v>
      </c>
      <c r="D38" s="1">
        <v>28</v>
      </c>
      <c r="F38" s="57" t="s">
        <v>148</v>
      </c>
      <c r="G38" s="57"/>
      <c r="H38" s="423" t="s">
        <v>181</v>
      </c>
      <c r="I38" s="1">
        <v>28</v>
      </c>
      <c r="J38" s="57"/>
    </row>
    <row r="39" spans="1:10" ht="16.5" customHeight="1">
      <c r="A39" s="57" t="s">
        <v>435</v>
      </c>
      <c r="B39" s="57"/>
      <c r="C39" s="423" t="s">
        <v>299</v>
      </c>
      <c r="D39" s="1">
        <v>29</v>
      </c>
      <c r="F39" s="57" t="s">
        <v>440</v>
      </c>
      <c r="G39" s="57"/>
      <c r="H39" s="423" t="s">
        <v>297</v>
      </c>
      <c r="I39" s="1">
        <v>29</v>
      </c>
      <c r="J39" s="57"/>
    </row>
    <row r="40" spans="1:10" ht="16.5" customHeight="1">
      <c r="A40" s="57" t="s">
        <v>528</v>
      </c>
      <c r="B40" s="57"/>
      <c r="C40" s="423" t="s">
        <v>436</v>
      </c>
      <c r="D40" s="1">
        <v>30</v>
      </c>
      <c r="F40" s="57" t="s">
        <v>441</v>
      </c>
      <c r="G40" s="57"/>
      <c r="H40" s="423" t="s">
        <v>443</v>
      </c>
      <c r="I40" s="1">
        <v>30</v>
      </c>
      <c r="J40" s="57"/>
    </row>
    <row r="41" spans="1:10" ht="16.5" customHeight="1">
      <c r="A41" s="57" t="s">
        <v>439</v>
      </c>
      <c r="B41" s="57"/>
      <c r="C41" s="423" t="s">
        <v>437</v>
      </c>
      <c r="D41" s="1">
        <v>31</v>
      </c>
      <c r="F41" s="57" t="s">
        <v>442</v>
      </c>
      <c r="G41" s="57"/>
      <c r="H41" s="423" t="s">
        <v>444</v>
      </c>
      <c r="I41" s="1">
        <v>31</v>
      </c>
      <c r="J41" s="57"/>
    </row>
    <row r="42" spans="1:10" ht="16.5" customHeight="1">
      <c r="A42" s="57" t="s">
        <v>472</v>
      </c>
      <c r="B42" s="57"/>
      <c r="C42" s="423" t="s">
        <v>438</v>
      </c>
      <c r="D42" s="1">
        <v>32</v>
      </c>
      <c r="F42" s="57" t="s">
        <v>477</v>
      </c>
      <c r="G42" s="57"/>
      <c r="H42" s="423" t="s">
        <v>445</v>
      </c>
      <c r="I42" s="1">
        <v>32</v>
      </c>
      <c r="J42" s="57"/>
    </row>
    <row r="43" spans="1:10" ht="16.5" customHeight="1">
      <c r="A43" s="57" t="s">
        <v>473</v>
      </c>
      <c r="B43" s="57"/>
      <c r="C43" s="423" t="s">
        <v>462</v>
      </c>
      <c r="D43" s="1">
        <v>33</v>
      </c>
      <c r="F43" s="57" t="s">
        <v>480</v>
      </c>
      <c r="G43" s="57"/>
      <c r="H43" s="423" t="s">
        <v>467</v>
      </c>
      <c r="I43" s="1">
        <v>33</v>
      </c>
      <c r="J43" s="57"/>
    </row>
    <row r="44" spans="1:10" ht="16.5" customHeight="1">
      <c r="A44" s="57" t="s">
        <v>474</v>
      </c>
      <c r="B44" s="57"/>
      <c r="C44" s="423" t="s">
        <v>463</v>
      </c>
      <c r="D44" s="1">
        <v>34</v>
      </c>
      <c r="F44" s="57" t="s">
        <v>478</v>
      </c>
      <c r="G44" s="57"/>
      <c r="H44" s="423" t="s">
        <v>468</v>
      </c>
      <c r="I44" s="1">
        <v>34</v>
      </c>
      <c r="J44" s="57"/>
    </row>
    <row r="45" spans="1:10" ht="16.5" customHeight="1">
      <c r="A45" s="57" t="s">
        <v>475</v>
      </c>
      <c r="B45" s="57"/>
      <c r="C45" s="423" t="s">
        <v>464</v>
      </c>
      <c r="D45" s="1">
        <v>35</v>
      </c>
      <c r="F45" s="57" t="s">
        <v>481</v>
      </c>
      <c r="G45" s="57"/>
      <c r="H45" s="423" t="s">
        <v>469</v>
      </c>
      <c r="I45" s="1">
        <v>35</v>
      </c>
      <c r="J45" s="57"/>
    </row>
    <row r="46" spans="1:10" ht="16.5" customHeight="1">
      <c r="A46" s="57" t="s">
        <v>476</v>
      </c>
      <c r="B46" s="57"/>
      <c r="C46" s="423" t="s">
        <v>465</v>
      </c>
      <c r="D46" s="1">
        <v>36</v>
      </c>
      <c r="F46" s="57" t="s">
        <v>479</v>
      </c>
      <c r="G46" s="57"/>
      <c r="H46" s="423" t="s">
        <v>470</v>
      </c>
      <c r="I46" s="1">
        <v>36</v>
      </c>
      <c r="J46" s="57"/>
    </row>
    <row r="47" spans="1:10" ht="16.5" customHeight="1">
      <c r="A47" s="57" t="s">
        <v>512</v>
      </c>
      <c r="B47" s="57"/>
      <c r="C47" s="423" t="s">
        <v>466</v>
      </c>
      <c r="D47" s="1">
        <v>37</v>
      </c>
      <c r="E47" s="518"/>
      <c r="F47" s="57" t="s">
        <v>511</v>
      </c>
      <c r="G47" s="518"/>
      <c r="H47" s="423" t="s">
        <v>471</v>
      </c>
      <c r="I47" s="1">
        <v>37</v>
      </c>
      <c r="J47" s="57"/>
    </row>
    <row r="48" spans="1:10" ht="16.5" customHeight="1">
      <c r="A48" s="57" t="s">
        <v>516</v>
      </c>
      <c r="B48" s="57"/>
      <c r="C48" s="423" t="s">
        <v>529</v>
      </c>
      <c r="D48" s="1">
        <v>38</v>
      </c>
      <c r="F48" s="57" t="s">
        <v>517</v>
      </c>
      <c r="G48" s="57"/>
      <c r="H48" s="423" t="s">
        <v>530</v>
      </c>
      <c r="I48" s="1">
        <v>38</v>
      </c>
      <c r="J48" s="57"/>
    </row>
    <row r="49" spans="1:10" ht="16.5" customHeight="1">
      <c r="A49" s="57" t="s">
        <v>523</v>
      </c>
      <c r="B49" s="57"/>
      <c r="C49" s="423" t="s">
        <v>531</v>
      </c>
      <c r="D49" s="1">
        <v>39</v>
      </c>
      <c r="F49" s="57" t="s">
        <v>513</v>
      </c>
      <c r="G49" s="57"/>
      <c r="H49" s="423" t="s">
        <v>532</v>
      </c>
      <c r="I49" s="1">
        <v>39</v>
      </c>
      <c r="J49" s="57"/>
    </row>
    <row r="50" spans="1:10" ht="16.5" customHeight="1">
      <c r="A50" s="57" t="s">
        <v>296</v>
      </c>
      <c r="B50" s="57"/>
      <c r="C50" s="423" t="s">
        <v>533</v>
      </c>
      <c r="D50" s="1">
        <v>40</v>
      </c>
      <c r="F50" s="57" t="s">
        <v>298</v>
      </c>
      <c r="G50" s="57"/>
      <c r="H50" s="423" t="s">
        <v>534</v>
      </c>
      <c r="I50" s="1">
        <v>40</v>
      </c>
      <c r="J50" s="57"/>
    </row>
    <row r="51" spans="1:10" ht="16.5" customHeight="1">
      <c r="A51" s="57" t="s">
        <v>119</v>
      </c>
      <c r="B51" s="57"/>
      <c r="C51" s="423" t="s">
        <v>120</v>
      </c>
      <c r="D51" s="1">
        <v>41</v>
      </c>
      <c r="F51" s="57" t="s">
        <v>121</v>
      </c>
      <c r="G51" s="57"/>
      <c r="H51" s="423" t="s">
        <v>247</v>
      </c>
      <c r="I51" s="1">
        <v>41</v>
      </c>
      <c r="J51" s="57"/>
    </row>
    <row r="52" spans="1:10" ht="16.5" customHeight="1">
      <c r="A52" s="57"/>
      <c r="B52" s="57"/>
      <c r="C52" s="423"/>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90" fitToHeight="2" orientation="portrait" r:id="rId2"/>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zoomScaleNormal="100" workbookViewId="0">
      <selection activeCell="R46" sqref="R46"/>
    </sheetView>
  </sheetViews>
  <sheetFormatPr defaultRowHeight="12.75"/>
  <cols>
    <col min="1" max="1" width="34.140625" style="182" customWidth="1"/>
    <col min="2" max="2" width="9.5703125" style="182" customWidth="1"/>
    <col min="3" max="3" width="15" style="182" customWidth="1"/>
    <col min="4" max="4" width="8.28515625" style="182" customWidth="1"/>
    <col min="5" max="5" width="15.5703125" style="182" customWidth="1"/>
    <col min="6" max="6" width="13.5703125" style="182" customWidth="1"/>
    <col min="7" max="7" width="11.85546875" style="182" bestFit="1" customWidth="1"/>
    <col min="8" max="8" width="10.5703125" style="182" customWidth="1"/>
    <col min="9" max="16384" width="9.140625" style="182"/>
  </cols>
  <sheetData>
    <row r="2" spans="1:8" ht="15.75" customHeight="1">
      <c r="A2" s="565" t="s">
        <v>512</v>
      </c>
      <c r="B2" s="565"/>
      <c r="C2" s="565"/>
      <c r="D2" s="565"/>
      <c r="E2" s="565"/>
      <c r="F2" s="565"/>
      <c r="G2" s="565"/>
      <c r="H2" s="565"/>
    </row>
    <row r="3" spans="1:8" ht="15.75">
      <c r="A3" s="566" t="s">
        <v>511</v>
      </c>
      <c r="B3" s="566"/>
      <c r="C3" s="566"/>
      <c r="D3" s="566"/>
      <c r="E3" s="566"/>
      <c r="F3" s="566"/>
      <c r="G3" s="566"/>
      <c r="H3" s="566"/>
    </row>
    <row r="6" spans="1:8">
      <c r="A6" s="131"/>
      <c r="B6" s="131"/>
      <c r="C6" s="501"/>
      <c r="D6" s="130"/>
      <c r="E6" s="502"/>
      <c r="F6" s="131" t="s">
        <v>55</v>
      </c>
      <c r="G6" s="568" t="s">
        <v>13</v>
      </c>
      <c r="H6" s="569"/>
    </row>
    <row r="7" spans="1:8" ht="14.25">
      <c r="A7" s="147" t="s">
        <v>58</v>
      </c>
      <c r="B7" s="131" t="s">
        <v>300</v>
      </c>
      <c r="C7" s="503" t="s">
        <v>122</v>
      </c>
      <c r="D7" s="496" t="s">
        <v>300</v>
      </c>
      <c r="E7" s="504" t="s">
        <v>122</v>
      </c>
      <c r="F7" s="131" t="s">
        <v>15</v>
      </c>
      <c r="G7" s="568" t="s">
        <v>15</v>
      </c>
      <c r="H7" s="569"/>
    </row>
    <row r="8" spans="1:8" ht="15">
      <c r="A8" s="245" t="s">
        <v>38</v>
      </c>
      <c r="B8" s="133" t="s">
        <v>301</v>
      </c>
      <c r="C8" s="505" t="s">
        <v>403</v>
      </c>
      <c r="D8" s="497" t="s">
        <v>301</v>
      </c>
      <c r="E8" s="506" t="s">
        <v>403</v>
      </c>
      <c r="F8" s="133" t="s">
        <v>56</v>
      </c>
      <c r="G8" s="571" t="s">
        <v>19</v>
      </c>
      <c r="H8" s="572"/>
    </row>
    <row r="9" spans="1:8">
      <c r="A9" s="133"/>
      <c r="B9" s="133"/>
      <c r="C9" s="501"/>
      <c r="D9" s="130"/>
      <c r="E9" s="502"/>
      <c r="F9" s="133" t="s">
        <v>20</v>
      </c>
      <c r="G9" s="571" t="s">
        <v>20</v>
      </c>
      <c r="H9" s="572"/>
    </row>
    <row r="10" spans="1:8" ht="18.75" customHeight="1" thickBot="1">
      <c r="A10" s="507" t="s">
        <v>538</v>
      </c>
      <c r="B10" s="443"/>
      <c r="C10" s="107">
        <v>2018</v>
      </c>
      <c r="D10" s="499"/>
      <c r="E10" s="107">
        <v>2019</v>
      </c>
      <c r="F10" s="107" t="s">
        <v>507</v>
      </c>
      <c r="G10" s="107">
        <v>2018</v>
      </c>
      <c r="H10" s="107">
        <v>2019</v>
      </c>
    </row>
    <row r="11" spans="1:8" ht="21" customHeight="1" thickBot="1">
      <c r="A11" s="613" t="s">
        <v>520</v>
      </c>
      <c r="B11" s="613"/>
      <c r="C11" s="613"/>
      <c r="D11" s="613"/>
      <c r="E11" s="613"/>
      <c r="F11" s="613"/>
      <c r="G11" s="613"/>
      <c r="H11" s="613"/>
    </row>
    <row r="12" spans="1:8">
      <c r="A12" s="262" t="s">
        <v>36</v>
      </c>
      <c r="B12" s="262">
        <v>644</v>
      </c>
      <c r="C12" s="206">
        <v>724994.42361000006</v>
      </c>
      <c r="D12" s="206">
        <v>712</v>
      </c>
      <c r="E12" s="206">
        <v>570149.18933000008</v>
      </c>
      <c r="F12" s="508">
        <v>-21.358127626550772</v>
      </c>
      <c r="G12" s="207">
        <v>12.396166660510186</v>
      </c>
      <c r="H12" s="207">
        <v>10.500253561379498</v>
      </c>
    </row>
    <row r="13" spans="1:8" ht="12" customHeight="1">
      <c r="A13" s="201" t="s">
        <v>334</v>
      </c>
      <c r="B13" s="262">
        <v>2468</v>
      </c>
      <c r="C13" s="206">
        <v>1597071.5122199999</v>
      </c>
      <c r="D13" s="206">
        <v>2660</v>
      </c>
      <c r="E13" s="206">
        <v>1458253.8552300001</v>
      </c>
      <c r="F13" s="508">
        <v>-8.6920125947921534</v>
      </c>
      <c r="G13" s="207">
        <v>27.307195737662603</v>
      </c>
      <c r="H13" s="207">
        <v>26.856190490716713</v>
      </c>
    </row>
    <row r="14" spans="1:8">
      <c r="A14" s="262" t="s">
        <v>41</v>
      </c>
      <c r="B14" s="262">
        <v>282</v>
      </c>
      <c r="C14" s="206">
        <v>83316.224400000006</v>
      </c>
      <c r="D14" s="206">
        <v>313</v>
      </c>
      <c r="E14" s="206">
        <v>85103.714810000005</v>
      </c>
      <c r="F14" s="509">
        <v>2.1454289640133961</v>
      </c>
      <c r="G14" s="207">
        <v>1.4245651684383793</v>
      </c>
      <c r="H14" s="207">
        <v>1.567327642034249</v>
      </c>
    </row>
    <row r="15" spans="1:8">
      <c r="A15" s="352" t="s">
        <v>344</v>
      </c>
      <c r="B15" s="262">
        <v>1115</v>
      </c>
      <c r="C15" s="206">
        <v>436837.24894000002</v>
      </c>
      <c r="D15" s="206">
        <v>1439</v>
      </c>
      <c r="E15" s="206">
        <v>603884.87748999998</v>
      </c>
      <c r="F15" s="509">
        <v>38.240243696101132</v>
      </c>
      <c r="G15" s="207">
        <v>7.4691710239856866</v>
      </c>
      <c r="H15" s="207">
        <v>11.121552839492823</v>
      </c>
    </row>
    <row r="16" spans="1:8">
      <c r="A16" s="201" t="s">
        <v>45</v>
      </c>
      <c r="B16" s="262">
        <v>1045</v>
      </c>
      <c r="C16" s="206">
        <v>517093.94930000004</v>
      </c>
      <c r="D16" s="206">
        <v>1204</v>
      </c>
      <c r="E16" s="206">
        <v>987454.06501000002</v>
      </c>
      <c r="F16" s="508">
        <v>90.96221612082978</v>
      </c>
      <c r="G16" s="207">
        <v>8.8414235557104917</v>
      </c>
      <c r="H16" s="207">
        <v>18.185622740259056</v>
      </c>
    </row>
    <row r="17" spans="1:8">
      <c r="A17" s="262" t="s">
        <v>43</v>
      </c>
      <c r="B17" s="262">
        <v>437</v>
      </c>
      <c r="C17" s="206">
        <v>275307.58677999995</v>
      </c>
      <c r="D17" s="206">
        <v>392</v>
      </c>
      <c r="E17" s="206">
        <v>266653.41342</v>
      </c>
      <c r="F17" s="508">
        <v>-3.1434561833980856</v>
      </c>
      <c r="G17" s="207">
        <v>4.707289625255922</v>
      </c>
      <c r="H17" s="207">
        <v>4.9108698325216196</v>
      </c>
    </row>
    <row r="18" spans="1:8">
      <c r="A18" s="262" t="s">
        <v>376</v>
      </c>
      <c r="B18" s="262">
        <v>706</v>
      </c>
      <c r="C18" s="206">
        <v>217674.67173</v>
      </c>
      <c r="D18" s="206">
        <v>929</v>
      </c>
      <c r="E18" s="206">
        <v>129451.68404000001</v>
      </c>
      <c r="F18" s="508">
        <v>-40.529744222805263</v>
      </c>
      <c r="G18" s="207">
        <v>3.7218651904948339</v>
      </c>
      <c r="H18" s="207">
        <v>2.3840698747022868</v>
      </c>
    </row>
    <row r="19" spans="1:8">
      <c r="A19" s="431" t="s">
        <v>425</v>
      </c>
      <c r="B19" s="512">
        <v>1307</v>
      </c>
      <c r="C19" s="432">
        <v>1996241.6241300001</v>
      </c>
      <c r="D19" s="432">
        <v>1713</v>
      </c>
      <c r="E19" s="432">
        <v>1328910.3559000001</v>
      </c>
      <c r="F19" s="484">
        <v>-33.429383505658315</v>
      </c>
      <c r="G19" s="433">
        <v>34.132323037941902</v>
      </c>
      <c r="H19" s="433">
        <v>24.474113018893746</v>
      </c>
    </row>
    <row r="20" spans="1:8" ht="14.25">
      <c r="A20" s="263" t="s">
        <v>10</v>
      </c>
      <c r="B20" s="260">
        <v>8004</v>
      </c>
      <c r="C20" s="260">
        <v>5848537.2411099998</v>
      </c>
      <c r="D20" s="260">
        <v>9362</v>
      </c>
      <c r="E20" s="260">
        <v>5429861.1552300006</v>
      </c>
      <c r="F20" s="510">
        <v>-7.1586461472294305</v>
      </c>
      <c r="G20" s="477">
        <v>100</v>
      </c>
      <c r="H20" s="477">
        <v>99.999999999999986</v>
      </c>
    </row>
    <row r="21" spans="1:8" ht="11.25" customHeight="1">
      <c r="A21" s="120"/>
      <c r="B21" s="120"/>
      <c r="C21" s="249"/>
      <c r="F21" s="176"/>
      <c r="G21" s="177"/>
      <c r="H21" s="177"/>
    </row>
    <row r="22" spans="1:8" ht="13.5">
      <c r="A22" s="186" t="s">
        <v>510</v>
      </c>
      <c r="B22" s="186"/>
      <c r="F22" s="519"/>
    </row>
    <row r="23" spans="1:8" ht="18.75" customHeight="1">
      <c r="A23" s="476">
        <v>2018</v>
      </c>
      <c r="B23" s="498"/>
    </row>
    <row r="25" spans="1:8" ht="12" customHeight="1"/>
    <row r="29" spans="1:8">
      <c r="A29" s="346"/>
      <c r="B29" s="346"/>
    </row>
    <row r="38" spans="1:2">
      <c r="A38" s="488">
        <v>2019</v>
      </c>
      <c r="B38" s="488"/>
    </row>
    <row r="55" spans="1:8" ht="28.5" customHeight="1">
      <c r="A55" s="612" t="s">
        <v>526</v>
      </c>
      <c r="B55" s="612"/>
      <c r="C55" s="612"/>
      <c r="D55" s="612"/>
      <c r="E55" s="612"/>
      <c r="F55" s="612"/>
      <c r="G55" s="612"/>
      <c r="H55" s="612"/>
    </row>
  </sheetData>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T56"/>
  <sheetViews>
    <sheetView topLeftCell="A10" zoomScaleNormal="100" workbookViewId="0">
      <selection activeCell="P34" sqref="P34"/>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46" s="93" customFormat="1" ht="15.75" customHeight="1">
      <c r="A2" s="565" t="s">
        <v>516</v>
      </c>
      <c r="B2" s="565"/>
      <c r="C2" s="565"/>
      <c r="D2" s="565"/>
      <c r="E2" s="565"/>
      <c r="F2" s="565"/>
      <c r="G2" s="565"/>
      <c r="H2" s="56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6" s="93" customFormat="1" ht="15.75" customHeight="1">
      <c r="A3" s="566" t="s">
        <v>517</v>
      </c>
      <c r="B3" s="566"/>
      <c r="C3" s="566"/>
      <c r="D3" s="566"/>
      <c r="E3" s="566"/>
      <c r="F3" s="566"/>
      <c r="G3" s="566"/>
      <c r="H3" s="566"/>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6" s="93" customFormat="1" ht="15.75" customHeight="1">
      <c r="A4" s="475"/>
      <c r="B4" s="494"/>
      <c r="C4" s="475"/>
      <c r="D4" s="494"/>
      <c r="E4" s="475"/>
      <c r="F4" s="475"/>
      <c r="G4" s="475"/>
      <c r="H4" s="475"/>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row>
    <row r="5" spans="1:46" s="93" customFormat="1" ht="15.75" customHeight="1">
      <c r="A5" s="475"/>
      <c r="B5" s="494"/>
      <c r="C5" s="475"/>
      <c r="D5" s="494"/>
      <c r="E5" s="475"/>
      <c r="F5" s="475"/>
      <c r="G5" s="475"/>
      <c r="H5" s="475"/>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row>
    <row r="6" spans="1:46">
      <c r="A6" s="97"/>
      <c r="B6" s="97"/>
      <c r="C6" s="95"/>
      <c r="D6" s="95"/>
      <c r="E6" s="95"/>
      <c r="F6" s="95"/>
      <c r="G6" s="95"/>
      <c r="H6" s="95"/>
    </row>
    <row r="7" spans="1:46" ht="12" customHeight="1">
      <c r="A7" s="131"/>
      <c r="B7" s="131"/>
      <c r="C7" s="501"/>
      <c r="D7" s="130"/>
      <c r="E7" s="502"/>
      <c r="F7" s="131" t="s">
        <v>55</v>
      </c>
      <c r="G7" s="568" t="s">
        <v>13</v>
      </c>
      <c r="H7" s="569"/>
    </row>
    <row r="8" spans="1:46" ht="12" customHeight="1">
      <c r="A8" s="147" t="s">
        <v>58</v>
      </c>
      <c r="B8" s="131" t="s">
        <v>300</v>
      </c>
      <c r="C8" s="503" t="s">
        <v>122</v>
      </c>
      <c r="D8" s="496" t="s">
        <v>300</v>
      </c>
      <c r="E8" s="504" t="s">
        <v>122</v>
      </c>
      <c r="F8" s="131" t="s">
        <v>15</v>
      </c>
      <c r="G8" s="568" t="s">
        <v>15</v>
      </c>
      <c r="H8" s="569"/>
    </row>
    <row r="9" spans="1:46" ht="12" customHeight="1">
      <c r="A9" s="245" t="s">
        <v>38</v>
      </c>
      <c r="B9" s="133" t="s">
        <v>301</v>
      </c>
      <c r="C9" s="505" t="s">
        <v>403</v>
      </c>
      <c r="D9" s="497" t="s">
        <v>301</v>
      </c>
      <c r="E9" s="506" t="s">
        <v>403</v>
      </c>
      <c r="F9" s="133" t="s">
        <v>56</v>
      </c>
      <c r="G9" s="571" t="s">
        <v>19</v>
      </c>
      <c r="H9" s="572"/>
    </row>
    <row r="10" spans="1:46" ht="12" customHeight="1">
      <c r="A10" s="133"/>
      <c r="B10" s="133"/>
      <c r="C10" s="501"/>
      <c r="D10" s="130"/>
      <c r="E10" s="502"/>
      <c r="F10" s="133" t="s">
        <v>20</v>
      </c>
      <c r="G10" s="571" t="s">
        <v>20</v>
      </c>
      <c r="H10" s="572"/>
    </row>
    <row r="11" spans="1:46" ht="19.5" customHeight="1" thickBot="1">
      <c r="A11" s="507" t="s">
        <v>538</v>
      </c>
      <c r="B11" s="443"/>
      <c r="C11" s="107">
        <v>2018</v>
      </c>
      <c r="D11" s="499"/>
      <c r="E11" s="107">
        <v>2019</v>
      </c>
      <c r="F11" s="107" t="s">
        <v>507</v>
      </c>
      <c r="G11" s="107">
        <v>2018</v>
      </c>
      <c r="H11" s="107">
        <v>2019</v>
      </c>
    </row>
    <row r="12" spans="1:46" ht="15.75" thickBot="1">
      <c r="A12" s="570" t="s">
        <v>519</v>
      </c>
      <c r="B12" s="570"/>
      <c r="C12" s="570"/>
      <c r="D12" s="570"/>
      <c r="E12" s="570"/>
      <c r="F12" s="570"/>
      <c r="G12" s="570"/>
      <c r="H12" s="570"/>
    </row>
    <row r="13" spans="1:46" ht="12.75">
      <c r="A13" s="201" t="s">
        <v>36</v>
      </c>
      <c r="B13" s="511">
        <v>66</v>
      </c>
      <c r="C13" s="206">
        <v>38854.849820000003</v>
      </c>
      <c r="D13" s="206">
        <v>64</v>
      </c>
      <c r="E13" s="206">
        <v>59848.756930000003</v>
      </c>
      <c r="F13" s="207">
        <v>54.031625928955918</v>
      </c>
      <c r="G13" s="207">
        <v>21.639000513649208</v>
      </c>
      <c r="H13" s="207">
        <v>28.076382163766343</v>
      </c>
    </row>
    <row r="14" spans="1:46" ht="12.75">
      <c r="A14" s="201" t="s">
        <v>37</v>
      </c>
      <c r="B14" s="511">
        <v>217</v>
      </c>
      <c r="C14" s="206">
        <v>18632.456249999999</v>
      </c>
      <c r="D14" s="206">
        <v>206</v>
      </c>
      <c r="E14" s="206">
        <v>21951.312449999998</v>
      </c>
      <c r="F14" s="207">
        <v>17.812231277881029</v>
      </c>
      <c r="G14" s="207">
        <v>10.376767179183922</v>
      </c>
      <c r="H14" s="207">
        <v>10.297848592967293</v>
      </c>
    </row>
    <row r="15" spans="1:46" ht="14.25" customHeight="1">
      <c r="A15" s="201" t="s">
        <v>336</v>
      </c>
      <c r="B15" s="511">
        <v>53</v>
      </c>
      <c r="C15" s="206">
        <v>122072.04925</v>
      </c>
      <c r="D15" s="206">
        <v>46</v>
      </c>
      <c r="E15" s="206">
        <v>131363.99350000001</v>
      </c>
      <c r="F15" s="207">
        <v>7.6118524323044445</v>
      </c>
      <c r="G15" s="207">
        <v>67.984232307166863</v>
      </c>
      <c r="H15" s="207">
        <v>61.625769243266362</v>
      </c>
    </row>
    <row r="16" spans="1:46" ht="14.25" customHeight="1">
      <c r="A16" s="520" t="s">
        <v>535</v>
      </c>
      <c r="B16" s="529" t="s">
        <v>249</v>
      </c>
      <c r="C16" s="529" t="s">
        <v>249</v>
      </c>
      <c r="D16" s="529" t="s">
        <v>249</v>
      </c>
      <c r="E16" s="529" t="s">
        <v>249</v>
      </c>
      <c r="F16" s="529" t="s">
        <v>249</v>
      </c>
      <c r="G16" s="529" t="s">
        <v>249</v>
      </c>
      <c r="H16" s="529" t="s">
        <v>249</v>
      </c>
    </row>
    <row r="17" spans="1:9" ht="14.25">
      <c r="A17" s="102" t="s">
        <v>10</v>
      </c>
      <c r="B17" s="260">
        <v>336</v>
      </c>
      <c r="C17" s="260">
        <v>179559.35532</v>
      </c>
      <c r="D17" s="260">
        <v>316</v>
      </c>
      <c r="E17" s="260">
        <v>213164.06288000001</v>
      </c>
      <c r="F17" s="194">
        <v>18.715097021879878</v>
      </c>
      <c r="G17" s="194">
        <v>100</v>
      </c>
      <c r="H17" s="194">
        <v>100</v>
      </c>
      <c r="I17" s="500"/>
    </row>
    <row r="18" spans="1:9" s="112" customFormat="1" ht="14.25">
      <c r="A18" s="248"/>
      <c r="B18" s="248"/>
      <c r="C18" s="249"/>
      <c r="F18" s="250"/>
      <c r="G18" s="250"/>
      <c r="H18" s="250"/>
    </row>
    <row r="19" spans="1:9" ht="14.25">
      <c r="A19" s="476">
        <v>2018</v>
      </c>
      <c r="B19" s="498"/>
      <c r="C19" s="178"/>
      <c r="D19" s="178"/>
      <c r="E19" s="178"/>
      <c r="F19" s="178"/>
      <c r="G19" s="178"/>
      <c r="H19" s="178"/>
    </row>
    <row r="20" spans="1:9" ht="13.5">
      <c r="A20" s="186" t="s">
        <v>518</v>
      </c>
      <c r="B20" s="186"/>
      <c r="C20" s="178"/>
      <c r="D20" s="178"/>
      <c r="E20" s="178"/>
      <c r="F20" s="178"/>
      <c r="G20" s="178"/>
      <c r="H20" s="178"/>
    </row>
    <row r="21" spans="1:9">
      <c r="A21" s="178"/>
      <c r="B21" s="178"/>
      <c r="C21" s="178"/>
      <c r="D21" s="178"/>
      <c r="E21" s="178"/>
      <c r="F21" s="178"/>
      <c r="G21" s="178"/>
      <c r="H21" s="178"/>
    </row>
    <row r="22" spans="1:9" ht="14.25">
      <c r="E22" s="438"/>
      <c r="F22" s="161"/>
      <c r="G22" s="161"/>
      <c r="H22" s="161"/>
    </row>
    <row r="24" spans="1:9" s="155" customFormat="1" ht="14.25">
      <c r="A24" s="383"/>
      <c r="B24" s="383"/>
    </row>
    <row r="38" spans="1:2" ht="14.25">
      <c r="A38" s="476">
        <v>2019</v>
      </c>
      <c r="B38" s="498"/>
    </row>
    <row r="41" spans="1:2">
      <c r="A41" s="456" t="s">
        <v>524</v>
      </c>
      <c r="B41" s="456"/>
    </row>
    <row r="56" spans="1:8" ht="21.75" customHeight="1">
      <c r="A56" s="612" t="s">
        <v>526</v>
      </c>
      <c r="B56" s="612"/>
      <c r="C56" s="612"/>
      <c r="D56" s="612"/>
      <c r="E56" s="612"/>
      <c r="F56" s="612"/>
      <c r="G56" s="612"/>
      <c r="H56" s="612"/>
    </row>
  </sheetData>
  <mergeCells count="8">
    <mergeCell ref="A56:H56"/>
    <mergeCell ref="G10:H10"/>
    <mergeCell ref="A12:H12"/>
    <mergeCell ref="A2:H2"/>
    <mergeCell ref="A3:H3"/>
    <mergeCell ref="G7:H7"/>
    <mergeCell ref="G8:H8"/>
    <mergeCell ref="G9:H9"/>
  </mergeCells>
  <pageMargins left="0.7" right="0.7" top="0.75" bottom="0.75" header="0.3" footer="0.3"/>
  <pageSetup scale="77"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8"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topLeftCell="A25" zoomScaleNormal="100" workbookViewId="0">
      <selection activeCell="A40" sqref="A40"/>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5" ht="15.75" customHeight="1">
      <c r="A2" s="565" t="s">
        <v>523</v>
      </c>
      <c r="B2" s="565"/>
      <c r="C2" s="565"/>
      <c r="D2" s="565"/>
      <c r="E2" s="565"/>
    </row>
    <row r="3" spans="1:5" ht="15.75">
      <c r="A3" s="566" t="s">
        <v>513</v>
      </c>
      <c r="B3" s="566"/>
      <c r="C3" s="566"/>
      <c r="D3" s="566"/>
      <c r="E3" s="566"/>
    </row>
    <row r="5" spans="1:5">
      <c r="A5" s="131"/>
      <c r="B5" s="130"/>
      <c r="C5" s="495"/>
      <c r="D5" s="568" t="s">
        <v>13</v>
      </c>
      <c r="E5" s="569"/>
    </row>
    <row r="6" spans="1:5" ht="14.25">
      <c r="A6" s="147" t="s">
        <v>58</v>
      </c>
      <c r="B6" s="131" t="s">
        <v>300</v>
      </c>
      <c r="C6" s="495" t="s">
        <v>122</v>
      </c>
      <c r="D6" s="568" t="s">
        <v>15</v>
      </c>
      <c r="E6" s="569"/>
    </row>
    <row r="7" spans="1:5" ht="15">
      <c r="A7" s="245" t="s">
        <v>38</v>
      </c>
      <c r="B7" s="133" t="s">
        <v>301</v>
      </c>
      <c r="C7" s="133" t="s">
        <v>403</v>
      </c>
      <c r="D7" s="571" t="s">
        <v>19</v>
      </c>
      <c r="E7" s="572"/>
    </row>
    <row r="8" spans="1:5">
      <c r="A8" s="133"/>
      <c r="B8" s="130"/>
      <c r="C8" s="495"/>
      <c r="D8" s="571" t="s">
        <v>20</v>
      </c>
      <c r="E8" s="572"/>
    </row>
    <row r="9" spans="1:5" ht="18.75" customHeight="1" thickBot="1">
      <c r="A9" s="507" t="s">
        <v>538</v>
      </c>
      <c r="B9" s="107"/>
      <c r="C9" s="107">
        <v>2019</v>
      </c>
      <c r="D9" s="107">
        <v>2018</v>
      </c>
      <c r="E9" s="107">
        <v>2019</v>
      </c>
    </row>
    <row r="10" spans="1:5" ht="21" customHeight="1" thickBot="1">
      <c r="A10" s="613" t="s">
        <v>521</v>
      </c>
      <c r="B10" s="613"/>
      <c r="C10" s="613"/>
      <c r="D10" s="613"/>
      <c r="E10" s="613"/>
    </row>
    <row r="11" spans="1:5">
      <c r="A11" s="262" t="s">
        <v>36</v>
      </c>
      <c r="B11" s="206">
        <v>63</v>
      </c>
      <c r="C11" s="206">
        <v>52735.408000000003</v>
      </c>
      <c r="D11" s="207">
        <v>15.909090909090908</v>
      </c>
      <c r="E11" s="207">
        <v>9.772547753870338</v>
      </c>
    </row>
    <row r="12" spans="1:5" ht="16.5" customHeight="1">
      <c r="A12" s="201" t="s">
        <v>334</v>
      </c>
      <c r="B12" s="206">
        <v>56</v>
      </c>
      <c r="C12" s="206">
        <v>102959.735</v>
      </c>
      <c r="D12" s="207">
        <v>14.14141414141414</v>
      </c>
      <c r="E12" s="207">
        <v>19.079759978596073</v>
      </c>
    </row>
    <row r="13" spans="1:5">
      <c r="A13" s="262" t="s">
        <v>41</v>
      </c>
      <c r="B13" s="206">
        <v>64</v>
      </c>
      <c r="C13" s="206">
        <v>39490.468999999997</v>
      </c>
      <c r="D13" s="207">
        <v>16.161616161616163</v>
      </c>
      <c r="E13" s="207">
        <v>7.3180906104914598</v>
      </c>
    </row>
    <row r="14" spans="1:5">
      <c r="A14" s="352" t="s">
        <v>344</v>
      </c>
      <c r="B14" s="206">
        <v>35</v>
      </c>
      <c r="C14" s="206">
        <v>82258.217999999993</v>
      </c>
      <c r="D14" s="207">
        <v>8.8383838383838391</v>
      </c>
      <c r="E14" s="207">
        <v>15.243503255977018</v>
      </c>
    </row>
    <row r="15" spans="1:5">
      <c r="A15" s="201" t="s">
        <v>45</v>
      </c>
      <c r="B15" s="206">
        <v>73</v>
      </c>
      <c r="C15" s="206">
        <v>85450.339000000007</v>
      </c>
      <c r="D15" s="207">
        <v>18.434343434343432</v>
      </c>
      <c r="E15" s="207">
        <v>15.83504423559042</v>
      </c>
    </row>
    <row r="16" spans="1:5" ht="18" customHeight="1">
      <c r="A16" s="262" t="s">
        <v>43</v>
      </c>
      <c r="B16" s="206">
        <v>38</v>
      </c>
      <c r="C16" s="206">
        <v>47725.074999999997</v>
      </c>
      <c r="D16" s="207">
        <v>9.5959595959595951</v>
      </c>
      <c r="E16" s="207">
        <v>8.8440687610598054</v>
      </c>
    </row>
    <row r="17" spans="1:5" ht="18" customHeight="1">
      <c r="A17" s="262" t="s">
        <v>376</v>
      </c>
      <c r="B17" s="206">
        <v>24</v>
      </c>
      <c r="C17" s="206">
        <v>29416.792000000001</v>
      </c>
      <c r="D17" s="207">
        <v>6.0606060606060606</v>
      </c>
      <c r="E17" s="207">
        <v>5.4513090063827878</v>
      </c>
    </row>
    <row r="18" spans="1:5" ht="18" customHeight="1">
      <c r="A18" s="431" t="s">
        <v>425</v>
      </c>
      <c r="B18" s="432">
        <v>43</v>
      </c>
      <c r="C18" s="432">
        <v>99592.005000000005</v>
      </c>
      <c r="D18" s="478">
        <v>10.85858585858586</v>
      </c>
      <c r="E18" s="478">
        <v>18.455676398032107</v>
      </c>
    </row>
    <row r="19" spans="1:5" ht="25.5" customHeight="1">
      <c r="A19" s="263" t="s">
        <v>10</v>
      </c>
      <c r="B19" s="260">
        <v>396</v>
      </c>
      <c r="C19" s="260">
        <v>539628.04099999997</v>
      </c>
      <c r="D19" s="194">
        <v>100</v>
      </c>
      <c r="E19" s="194">
        <v>100</v>
      </c>
    </row>
    <row r="20" spans="1:5" ht="11.25" customHeight="1">
      <c r="A20" s="120"/>
      <c r="B20" s="249"/>
      <c r="C20" s="249"/>
      <c r="D20" s="177"/>
      <c r="E20" s="177"/>
    </row>
    <row r="21" spans="1:5" ht="18.75" customHeight="1">
      <c r="A21" s="565" t="s">
        <v>522</v>
      </c>
      <c r="B21" s="565"/>
      <c r="C21" s="565"/>
      <c r="D21" s="565"/>
      <c r="E21" s="565"/>
    </row>
    <row r="22" spans="1:5" ht="12.75" customHeight="1">
      <c r="A22" s="566" t="s">
        <v>515</v>
      </c>
      <c r="B22" s="566"/>
      <c r="C22" s="566"/>
      <c r="D22" s="566"/>
      <c r="E22" s="566"/>
    </row>
    <row r="23" spans="1:5">
      <c r="A23" s="186"/>
    </row>
    <row r="24" spans="1:5" ht="11.25" customHeight="1">
      <c r="A24" s="131"/>
      <c r="B24" s="130"/>
      <c r="C24" s="192"/>
      <c r="D24" s="568" t="s">
        <v>55</v>
      </c>
      <c r="E24" s="574"/>
    </row>
    <row r="25" spans="1:5" ht="13.5" customHeight="1">
      <c r="A25" s="147" t="s">
        <v>58</v>
      </c>
      <c r="B25" s="580" t="s">
        <v>122</v>
      </c>
      <c r="C25" s="581"/>
      <c r="D25" s="568" t="s">
        <v>15</v>
      </c>
      <c r="E25" s="574"/>
    </row>
    <row r="26" spans="1:5" ht="15">
      <c r="A26" s="245" t="s">
        <v>38</v>
      </c>
      <c r="B26" s="582" t="s">
        <v>403</v>
      </c>
      <c r="C26" s="583"/>
      <c r="D26" s="571" t="s">
        <v>56</v>
      </c>
      <c r="E26" s="575"/>
    </row>
    <row r="27" spans="1:5">
      <c r="A27" s="133"/>
      <c r="B27" s="130"/>
      <c r="C27" s="192"/>
      <c r="D27" s="571" t="s">
        <v>20</v>
      </c>
      <c r="E27" s="575"/>
    </row>
    <row r="28" spans="1:5">
      <c r="A28" s="507" t="s">
        <v>538</v>
      </c>
      <c r="B28" s="107">
        <v>2018</v>
      </c>
      <c r="C28" s="483">
        <v>2019</v>
      </c>
      <c r="D28" s="616" t="s">
        <v>507</v>
      </c>
      <c r="E28" s="616"/>
    </row>
    <row r="29" spans="1:5" ht="15" thickBot="1">
      <c r="A29" s="614" t="s">
        <v>522</v>
      </c>
      <c r="B29" s="614"/>
      <c r="C29" s="614"/>
      <c r="D29" s="614"/>
      <c r="E29" s="614"/>
    </row>
    <row r="30" spans="1:5" ht="25.5">
      <c r="A30" s="479" t="s">
        <v>514</v>
      </c>
      <c r="B30" s="480">
        <v>963345.81400000001</v>
      </c>
      <c r="C30" s="481">
        <v>1299972.9180000001</v>
      </c>
      <c r="D30" s="615">
        <v>34.943537316289209</v>
      </c>
      <c r="E30" s="615"/>
    </row>
    <row r="31" spans="1:5" ht="6.75" customHeight="1">
      <c r="A31" s="263"/>
      <c r="B31" s="263"/>
      <c r="C31" s="482"/>
      <c r="D31" s="482"/>
      <c r="E31" s="482"/>
    </row>
    <row r="32" spans="1:5" s="187" customFormat="1" ht="6.75" customHeight="1">
      <c r="A32" s="486"/>
      <c r="B32" s="486"/>
      <c r="C32" s="487"/>
      <c r="D32" s="487"/>
      <c r="E32" s="487"/>
    </row>
    <row r="33" spans="1:1" ht="15" customHeight="1">
      <c r="A33" s="485" t="s">
        <v>508</v>
      </c>
    </row>
    <row r="34" spans="1:1" ht="14.25">
      <c r="A34" s="476">
        <v>2019</v>
      </c>
    </row>
    <row r="35" spans="1:1" ht="9" customHeight="1"/>
    <row r="38" spans="1:1">
      <c r="A38" s="456" t="s">
        <v>524</v>
      </c>
    </row>
    <row r="53" spans="1:5" ht="24.75" customHeight="1">
      <c r="A53" s="612" t="s">
        <v>525</v>
      </c>
      <c r="B53" s="612"/>
      <c r="C53" s="612"/>
      <c r="D53" s="612"/>
      <c r="E53" s="612"/>
    </row>
    <row r="54" spans="1:5">
      <c r="A54" s="612"/>
      <c r="B54" s="612"/>
      <c r="C54" s="612"/>
      <c r="D54" s="612"/>
      <c r="E54" s="612"/>
    </row>
  </sheetData>
  <mergeCells count="20">
    <mergeCell ref="A53:E53"/>
    <mergeCell ref="A54:E54"/>
    <mergeCell ref="D27:E27"/>
    <mergeCell ref="A29:E29"/>
    <mergeCell ref="D30:E30"/>
    <mergeCell ref="D28:E28"/>
    <mergeCell ref="D7:E7"/>
    <mergeCell ref="A2:E2"/>
    <mergeCell ref="A3:E3"/>
    <mergeCell ref="D5:E5"/>
    <mergeCell ref="D6:E6"/>
    <mergeCell ref="D8:E8"/>
    <mergeCell ref="A10:E10"/>
    <mergeCell ref="B25:C25"/>
    <mergeCell ref="B26:C26"/>
    <mergeCell ref="A21:E21"/>
    <mergeCell ref="A22:E22"/>
    <mergeCell ref="D24:E24"/>
    <mergeCell ref="D25:E25"/>
    <mergeCell ref="D26:E26"/>
  </mergeCells>
  <pageMargins left="0.7" right="0.7" top="0.75" bottom="0.75" header="0.3" footer="0.3"/>
  <pageSetup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5" max="52"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K27" sqref="K27"/>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65" t="s">
        <v>285</v>
      </c>
      <c r="B2" s="565"/>
      <c r="C2" s="565"/>
      <c r="D2" s="565"/>
    </row>
    <row r="3" spans="1:4" ht="15.75">
      <c r="A3" s="617" t="s">
        <v>286</v>
      </c>
      <c r="B3" s="617"/>
      <c r="C3" s="617"/>
      <c r="D3" s="617"/>
    </row>
    <row r="5" spans="1:4">
      <c r="A5" s="98"/>
      <c r="B5" s="568"/>
      <c r="C5" s="569"/>
      <c r="D5" s="98" t="s">
        <v>55</v>
      </c>
    </row>
    <row r="6" spans="1:4" ht="14.25">
      <c r="A6" s="102" t="s">
        <v>14</v>
      </c>
      <c r="B6" s="568" t="s">
        <v>122</v>
      </c>
      <c r="C6" s="569"/>
      <c r="D6" s="98" t="s">
        <v>15</v>
      </c>
    </row>
    <row r="7" spans="1:4" ht="15">
      <c r="A7" s="103" t="s">
        <v>17</v>
      </c>
      <c r="B7" s="571" t="s">
        <v>403</v>
      </c>
      <c r="C7" s="572"/>
      <c r="D7" s="105" t="s">
        <v>56</v>
      </c>
    </row>
    <row r="8" spans="1:4">
      <c r="A8" s="105"/>
      <c r="B8" s="99"/>
      <c r="C8" s="100"/>
      <c r="D8" s="105" t="s">
        <v>20</v>
      </c>
    </row>
    <row r="9" spans="1:4" ht="18.75" customHeight="1" thickBot="1">
      <c r="A9" s="507" t="s">
        <v>538</v>
      </c>
      <c r="B9" s="107">
        <v>2018</v>
      </c>
      <c r="C9" s="107">
        <v>2019</v>
      </c>
      <c r="D9" s="107" t="s">
        <v>507</v>
      </c>
    </row>
    <row r="10" spans="1:4" ht="15.75" thickBot="1">
      <c r="A10" s="570" t="s">
        <v>290</v>
      </c>
      <c r="B10" s="570"/>
      <c r="C10" s="570"/>
      <c r="D10" s="570"/>
    </row>
    <row r="11" spans="1:4">
      <c r="A11" s="110" t="s">
        <v>326</v>
      </c>
      <c r="B11" s="90">
        <v>133.24515062026188</v>
      </c>
      <c r="C11" s="90">
        <v>92.92395104373179</v>
      </c>
      <c r="D11" s="468">
        <v>-30.260913353193853</v>
      </c>
    </row>
    <row r="12" spans="1:4">
      <c r="A12" s="331" t="s">
        <v>287</v>
      </c>
      <c r="B12" s="379">
        <v>106.47987800081233</v>
      </c>
      <c r="C12" s="379">
        <v>113.8151000170644</v>
      </c>
      <c r="D12" s="469">
        <v>6.8888339787505304</v>
      </c>
    </row>
    <row r="13" spans="1:4" ht="14.25">
      <c r="A13" s="115" t="s">
        <v>10</v>
      </c>
      <c r="B13" s="193">
        <v>107.56106983184857</v>
      </c>
      <c r="C13" s="193">
        <v>112.91502664899764</v>
      </c>
      <c r="D13" s="312">
        <v>4.9775972157203086</v>
      </c>
    </row>
    <row r="17" spans="1:4" ht="15.75">
      <c r="A17" s="565" t="s">
        <v>288</v>
      </c>
      <c r="B17" s="565"/>
      <c r="C17" s="565"/>
      <c r="D17" s="565"/>
    </row>
    <row r="18" spans="1:4" ht="15.75">
      <c r="A18" s="617" t="s">
        <v>289</v>
      </c>
      <c r="B18" s="617"/>
      <c r="C18" s="617"/>
      <c r="D18" s="617"/>
    </row>
    <row r="20" spans="1:4">
      <c r="A20" s="131"/>
      <c r="B20" s="580"/>
      <c r="C20" s="581"/>
      <c r="D20" s="131" t="s">
        <v>55</v>
      </c>
    </row>
    <row r="21" spans="1:4" ht="14.25">
      <c r="A21" s="147" t="s">
        <v>11</v>
      </c>
      <c r="B21" s="568" t="s">
        <v>122</v>
      </c>
      <c r="C21" s="569"/>
      <c r="D21" s="131" t="s">
        <v>15</v>
      </c>
    </row>
    <row r="22" spans="1:4" ht="15">
      <c r="A22" s="245" t="s">
        <v>250</v>
      </c>
      <c r="B22" s="571" t="s">
        <v>403</v>
      </c>
      <c r="C22" s="572"/>
      <c r="D22" s="133" t="s">
        <v>56</v>
      </c>
    </row>
    <row r="23" spans="1:4">
      <c r="A23" s="133"/>
      <c r="B23" s="130"/>
      <c r="C23" s="192"/>
      <c r="D23" s="133" t="s">
        <v>20</v>
      </c>
    </row>
    <row r="24" spans="1:4" ht="18.75" customHeight="1" thickBot="1">
      <c r="A24" s="507" t="s">
        <v>538</v>
      </c>
      <c r="B24" s="107">
        <v>2018</v>
      </c>
      <c r="C24" s="107">
        <v>2019</v>
      </c>
      <c r="D24" s="107" t="s">
        <v>507</v>
      </c>
    </row>
    <row r="25" spans="1:4" ht="15.75" thickBot="1">
      <c r="A25" s="570" t="s">
        <v>290</v>
      </c>
      <c r="B25" s="570"/>
      <c r="C25" s="570"/>
      <c r="D25" s="570"/>
    </row>
    <row r="26" spans="1:4" ht="26.25">
      <c r="A26" s="332" t="s">
        <v>292</v>
      </c>
      <c r="B26" s="206">
        <v>23.219047260594252</v>
      </c>
      <c r="C26" s="206">
        <v>20.226276790974197</v>
      </c>
      <c r="D26" s="207">
        <v>-12.889290572654877</v>
      </c>
    </row>
    <row r="27" spans="1:4" ht="20.25" customHeight="1">
      <c r="A27" s="202" t="s">
        <v>279</v>
      </c>
      <c r="B27" s="206">
        <v>194.28860317997098</v>
      </c>
      <c r="C27" s="206">
        <v>187.15080299049492</v>
      </c>
      <c r="D27" s="207">
        <v>-3.6738131175220068</v>
      </c>
    </row>
    <row r="28" spans="1:4" ht="30.75" customHeight="1">
      <c r="A28" s="201" t="s">
        <v>291</v>
      </c>
      <c r="B28" s="206">
        <v>235.14525</v>
      </c>
      <c r="C28" s="206">
        <v>751.06452363636356</v>
      </c>
      <c r="D28" s="207">
        <v>219.40450578370752</v>
      </c>
    </row>
    <row r="29" spans="1:4" ht="18" customHeight="1">
      <c r="A29" s="202" t="s">
        <v>280</v>
      </c>
      <c r="B29" s="206">
        <v>728.38400000000001</v>
      </c>
      <c r="C29" s="206">
        <v>417.55540999999999</v>
      </c>
      <c r="D29" s="207">
        <v>-42.673725672172921</v>
      </c>
    </row>
    <row r="30" spans="1:4" ht="19.5" customHeight="1">
      <c r="A30" s="202" t="s">
        <v>327</v>
      </c>
      <c r="B30" s="206">
        <v>3393.4887796026492</v>
      </c>
      <c r="C30" s="206">
        <v>1660.6828966449511</v>
      </c>
      <c r="D30" s="207">
        <v>-51.062667228285221</v>
      </c>
    </row>
    <row r="31" spans="1:4" ht="14.25">
      <c r="A31" s="115" t="s">
        <v>10</v>
      </c>
      <c r="B31" s="193">
        <v>106.47987800052222</v>
      </c>
      <c r="C31" s="193">
        <v>113.81510001811451</v>
      </c>
      <c r="D31" s="312">
        <v>6.888833980027953</v>
      </c>
    </row>
    <row r="33" spans="1:4" ht="15.75">
      <c r="A33" s="565" t="s">
        <v>421</v>
      </c>
      <c r="B33" s="565"/>
      <c r="C33" s="565"/>
      <c r="D33" s="565"/>
    </row>
    <row r="34" spans="1:4" ht="15.75">
      <c r="A34" s="617" t="s">
        <v>293</v>
      </c>
      <c r="B34" s="617"/>
      <c r="C34" s="617"/>
      <c r="D34" s="617"/>
    </row>
    <row r="35" spans="1:4" ht="15.75">
      <c r="A35" s="91"/>
      <c r="B35" s="91"/>
      <c r="C35" s="91"/>
      <c r="D35" s="91"/>
    </row>
    <row r="36" spans="1:4">
      <c r="A36" s="131"/>
      <c r="B36" s="580"/>
      <c r="C36" s="581"/>
      <c r="D36" s="131" t="s">
        <v>55</v>
      </c>
    </row>
    <row r="37" spans="1:4" ht="14.25">
      <c r="A37" s="147"/>
      <c r="B37" s="568" t="s">
        <v>122</v>
      </c>
      <c r="C37" s="569"/>
      <c r="D37" s="131" t="s">
        <v>15</v>
      </c>
    </row>
    <row r="38" spans="1:4" ht="15">
      <c r="A38" s="245" t="s">
        <v>250</v>
      </c>
      <c r="B38" s="571" t="s">
        <v>403</v>
      </c>
      <c r="C38" s="572"/>
      <c r="D38" s="133" t="s">
        <v>56</v>
      </c>
    </row>
    <row r="39" spans="1:4">
      <c r="A39" s="133"/>
      <c r="B39" s="130"/>
      <c r="C39" s="192"/>
      <c r="D39" s="133" t="s">
        <v>20</v>
      </c>
    </row>
    <row r="40" spans="1:4" ht="16.5" customHeight="1" thickBot="1">
      <c r="A40" s="507" t="s">
        <v>538</v>
      </c>
      <c r="B40" s="107">
        <v>2018</v>
      </c>
      <c r="C40" s="107">
        <v>2019</v>
      </c>
      <c r="D40" s="107" t="s">
        <v>507</v>
      </c>
    </row>
    <row r="41" spans="1:4" ht="15.75" thickBot="1">
      <c r="A41" s="570" t="s">
        <v>294</v>
      </c>
      <c r="B41" s="570"/>
      <c r="C41" s="570"/>
      <c r="D41" s="570"/>
    </row>
    <row r="42" spans="1:4">
      <c r="A42" s="202" t="s">
        <v>328</v>
      </c>
      <c r="B42" s="206">
        <v>108.25222647529219</v>
      </c>
      <c r="C42" s="206">
        <v>95.966543051261183</v>
      </c>
      <c r="D42" s="207">
        <v>-11.349127703008611</v>
      </c>
    </row>
    <row r="43" spans="1:4" ht="13.5">
      <c r="A43" s="202" t="s">
        <v>281</v>
      </c>
      <c r="B43" s="206">
        <v>212.29582014049481</v>
      </c>
      <c r="C43" s="206">
        <v>202.66198544222689</v>
      </c>
      <c r="D43" s="207">
        <v>-4.5379295230082111</v>
      </c>
    </row>
    <row r="44" spans="1:4">
      <c r="A44" s="202" t="s">
        <v>282</v>
      </c>
      <c r="B44" s="206">
        <v>517.71166800561809</v>
      </c>
      <c r="C44" s="206">
        <v>583.70920476323113</v>
      </c>
      <c r="D44" s="207">
        <v>12.747933036134862</v>
      </c>
    </row>
    <row r="45" spans="1:4">
      <c r="A45" s="202" t="s">
        <v>283</v>
      </c>
      <c r="B45" s="206">
        <v>494.89766412162163</v>
      </c>
      <c r="C45" s="206">
        <v>344.24419346534648</v>
      </c>
      <c r="D45" s="207">
        <v>-30.441337993313276</v>
      </c>
    </row>
    <row r="46" spans="1:4" ht="14.25">
      <c r="A46" s="115" t="s">
        <v>10</v>
      </c>
      <c r="B46" s="193">
        <v>194.28860317997098</v>
      </c>
      <c r="C46" s="193">
        <v>187.15080299049492</v>
      </c>
      <c r="D46" s="312">
        <v>-3.6738131175220068</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2"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J9" sqref="J9"/>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5" t="s">
        <v>120</v>
      </c>
      <c r="B1" s="426"/>
      <c r="C1" s="427"/>
      <c r="D1" s="426"/>
      <c r="E1" s="513"/>
    </row>
    <row r="2" spans="1:10" ht="12.75" customHeight="1">
      <c r="A2" s="426"/>
      <c r="B2" s="619"/>
      <c r="C2" s="619"/>
      <c r="D2" s="426"/>
      <c r="E2" s="426"/>
    </row>
    <row r="3" spans="1:10" ht="18.75" customHeight="1">
      <c r="A3" s="620" t="s">
        <v>156</v>
      </c>
      <c r="B3" s="620"/>
      <c r="C3" s="620"/>
      <c r="D3" s="620"/>
      <c r="E3" s="428"/>
    </row>
    <row r="4" spans="1:10" ht="63" customHeight="1">
      <c r="A4" s="555" t="s">
        <v>451</v>
      </c>
      <c r="B4" s="555"/>
      <c r="C4" s="555"/>
      <c r="D4" s="555"/>
      <c r="E4" s="555"/>
    </row>
    <row r="5" spans="1:10" ht="36" customHeight="1">
      <c r="A5" s="555" t="s">
        <v>124</v>
      </c>
      <c r="B5" s="555"/>
      <c r="C5" s="555"/>
      <c r="D5" s="555"/>
      <c r="E5" s="555"/>
    </row>
    <row r="6" spans="1:10" ht="45.75" customHeight="1">
      <c r="A6" s="555" t="s">
        <v>541</v>
      </c>
      <c r="B6" s="555"/>
      <c r="C6" s="555"/>
      <c r="D6" s="555"/>
      <c r="E6" s="555"/>
      <c r="G6" s="555"/>
      <c r="H6" s="555"/>
      <c r="I6" s="555"/>
      <c r="J6" s="555"/>
    </row>
    <row r="7" spans="1:10" ht="16.5" customHeight="1">
      <c r="A7" s="619" t="s">
        <v>323</v>
      </c>
      <c r="B7" s="619"/>
      <c r="C7" s="619"/>
      <c r="D7" s="619"/>
    </row>
    <row r="8" spans="1:10" ht="47.25" customHeight="1">
      <c r="A8" s="555" t="s">
        <v>427</v>
      </c>
      <c r="B8" s="555"/>
      <c r="C8" s="555"/>
      <c r="D8" s="555"/>
    </row>
    <row r="9" spans="1:10" ht="31.5" customHeight="1">
      <c r="A9" s="555" t="s">
        <v>452</v>
      </c>
      <c r="B9" s="555"/>
      <c r="C9" s="555"/>
      <c r="D9" s="555"/>
      <c r="E9" s="521"/>
    </row>
    <row r="10" spans="1:10" ht="34.5" customHeight="1">
      <c r="A10" s="555"/>
      <c r="B10" s="555"/>
      <c r="C10" s="555"/>
      <c r="D10" s="555"/>
      <c r="E10" s="521"/>
    </row>
    <row r="11" spans="1:10" ht="28.5" customHeight="1">
      <c r="A11" s="555"/>
      <c r="B11" s="555"/>
      <c r="C11" s="555"/>
      <c r="D11" s="555"/>
      <c r="E11" s="521"/>
    </row>
    <row r="12" spans="1:10" ht="28.5" customHeight="1">
      <c r="A12" s="521"/>
      <c r="B12" s="521"/>
      <c r="C12" s="521"/>
      <c r="D12" s="521"/>
      <c r="E12" s="521"/>
    </row>
    <row r="13" spans="1:10" ht="31.5" customHeight="1">
      <c r="A13" s="418" t="s">
        <v>6</v>
      </c>
      <c r="B13" s="419"/>
      <c r="C13" s="419"/>
      <c r="D13" s="419"/>
      <c r="E13" s="419"/>
    </row>
    <row r="14" spans="1:10" ht="26.25" customHeight="1">
      <c r="A14" s="620" t="s">
        <v>125</v>
      </c>
      <c r="B14" s="620"/>
      <c r="C14" s="620"/>
      <c r="D14" s="620"/>
      <c r="E14" s="620"/>
    </row>
    <row r="15" spans="1:10" ht="57.75" customHeight="1">
      <c r="A15" s="555" t="s">
        <v>453</v>
      </c>
      <c r="B15" s="555"/>
      <c r="C15" s="555"/>
      <c r="D15" s="555"/>
      <c r="E15" s="555"/>
    </row>
    <row r="16" spans="1:10" ht="18.75" customHeight="1">
      <c r="A16" s="555" t="s">
        <v>126</v>
      </c>
      <c r="B16" s="555"/>
      <c r="C16" s="555"/>
      <c r="D16" s="555"/>
      <c r="E16" s="555"/>
    </row>
    <row r="17" spans="1:5" ht="30" customHeight="1">
      <c r="A17" s="555" t="s">
        <v>542</v>
      </c>
      <c r="B17" s="555"/>
      <c r="C17" s="555"/>
      <c r="D17" s="555"/>
      <c r="E17" s="555"/>
    </row>
    <row r="18" spans="1:5" ht="29.25" customHeight="1">
      <c r="A18" s="621" t="s">
        <v>324</v>
      </c>
      <c r="B18" s="621"/>
      <c r="C18" s="621"/>
      <c r="D18" s="621"/>
      <c r="E18" s="521"/>
    </row>
    <row r="19" spans="1:5" ht="29.25" customHeight="1">
      <c r="A19" s="555" t="s">
        <v>426</v>
      </c>
      <c r="B19" s="555"/>
      <c r="C19" s="555"/>
      <c r="D19" s="555"/>
      <c r="E19" s="521"/>
    </row>
    <row r="20" spans="1:5" ht="29.25" customHeight="1">
      <c r="A20" s="618" t="s">
        <v>454</v>
      </c>
      <c r="B20" s="618"/>
      <c r="C20" s="618"/>
      <c r="D20" s="618"/>
    </row>
    <row r="21" spans="1:5" ht="47.25" customHeight="1">
      <c r="A21" s="555"/>
      <c r="B21" s="555"/>
      <c r="C21" s="555"/>
      <c r="D21" s="555"/>
    </row>
    <row r="22" spans="1:5" ht="50.25" customHeight="1">
      <c r="A22" s="555"/>
      <c r="B22" s="555"/>
      <c r="C22" s="555"/>
      <c r="D22" s="555"/>
    </row>
    <row r="26" spans="1:5" ht="33.75" customHeight="1">
      <c r="B26" s="429"/>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H14" sqref="H1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38"/>
      <c r="C1" s="79"/>
      <c r="D1" s="79"/>
      <c r="E1" s="380"/>
      <c r="F1" s="79"/>
      <c r="G1" s="79"/>
      <c r="H1" s="79"/>
      <c r="I1" s="79"/>
      <c r="J1" s="79"/>
      <c r="K1" s="79"/>
      <c r="L1" s="79"/>
      <c r="M1" s="79"/>
      <c r="N1" s="79"/>
      <c r="O1" s="79"/>
      <c r="P1" s="79"/>
    </row>
    <row r="2" spans="1:16" ht="21">
      <c r="A2" s="339" t="s">
        <v>70</v>
      </c>
      <c r="B2" s="79"/>
      <c r="C2" s="79"/>
      <c r="D2" s="339" t="s">
        <v>5</v>
      </c>
      <c r="E2" s="79"/>
      <c r="F2" s="79"/>
      <c r="G2" s="79"/>
      <c r="H2" s="79"/>
      <c r="I2" s="79"/>
      <c r="J2" s="79"/>
      <c r="K2" s="79"/>
      <c r="L2" s="79"/>
      <c r="M2" s="79"/>
      <c r="N2" s="79"/>
      <c r="O2" s="79"/>
      <c r="P2" s="79"/>
    </row>
    <row r="3" spans="1:16" ht="13.5" customHeight="1">
      <c r="A3" s="340"/>
      <c r="B3" s="79"/>
      <c r="C3" s="79"/>
      <c r="D3" s="340"/>
      <c r="E3" s="79"/>
      <c r="F3" s="79"/>
      <c r="G3" s="79"/>
      <c r="H3" s="79"/>
      <c r="I3" s="79"/>
      <c r="J3" s="79"/>
      <c r="K3" s="79"/>
      <c r="L3" s="79"/>
      <c r="M3" s="79"/>
      <c r="N3" s="79"/>
      <c r="O3" s="79"/>
      <c r="P3" s="79"/>
    </row>
    <row r="4" spans="1:16" ht="21.75" customHeight="1">
      <c r="A4" s="341" t="s">
        <v>395</v>
      </c>
      <c r="B4" s="79"/>
      <c r="C4" s="79"/>
      <c r="D4" s="341" t="s">
        <v>396</v>
      </c>
      <c r="E4" s="79"/>
      <c r="F4" s="79"/>
      <c r="G4" s="79"/>
      <c r="H4" s="79"/>
      <c r="I4" s="79"/>
      <c r="J4" s="79"/>
      <c r="K4" s="79"/>
      <c r="L4" s="79"/>
      <c r="M4" s="79"/>
      <c r="N4" s="79"/>
      <c r="O4" s="79"/>
      <c r="P4" s="79"/>
    </row>
    <row r="5" spans="1:16" ht="13.5" customHeight="1">
      <c r="A5" s="79"/>
      <c r="B5" s="342"/>
      <c r="C5" s="79"/>
      <c r="D5" s="79"/>
      <c r="E5" s="342"/>
      <c r="F5" s="79"/>
      <c r="G5" s="79"/>
      <c r="H5" s="79"/>
      <c r="I5" s="79"/>
      <c r="J5" s="79"/>
      <c r="K5" s="79"/>
      <c r="L5" s="79"/>
      <c r="M5" s="79"/>
      <c r="N5" s="79"/>
      <c r="O5" s="79"/>
      <c r="P5" s="79"/>
    </row>
    <row r="6" spans="1:16" ht="45" customHeight="1">
      <c r="A6" s="87" t="s">
        <v>9</v>
      </c>
      <c r="B6" s="514" t="s">
        <v>543</v>
      </c>
      <c r="C6" s="381"/>
      <c r="D6" s="87" t="s">
        <v>9</v>
      </c>
      <c r="E6" s="439" t="s">
        <v>550</v>
      </c>
      <c r="F6" s="564"/>
      <c r="G6" s="564"/>
      <c r="H6" s="564"/>
      <c r="I6" s="564"/>
      <c r="J6" s="564"/>
      <c r="K6" s="564"/>
      <c r="L6" s="564"/>
      <c r="M6" s="564"/>
      <c r="N6" s="564"/>
      <c r="O6" s="564"/>
      <c r="P6" s="564"/>
    </row>
    <row r="7" spans="1:16" ht="39.75" customHeight="1">
      <c r="A7" s="87" t="s">
        <v>9</v>
      </c>
      <c r="B7" s="444" t="s">
        <v>544</v>
      </c>
      <c r="C7" s="514"/>
      <c r="D7" s="87" t="s">
        <v>9</v>
      </c>
      <c r="E7" s="439" t="s">
        <v>551</v>
      </c>
      <c r="F7" s="564"/>
      <c r="G7" s="564"/>
      <c r="H7" s="564"/>
      <c r="I7" s="564"/>
      <c r="J7" s="564"/>
      <c r="K7" s="564"/>
      <c r="L7" s="564"/>
      <c r="M7" s="564"/>
      <c r="N7" s="564"/>
      <c r="O7" s="564"/>
      <c r="P7" s="564"/>
    </row>
    <row r="8" spans="1:16" ht="46.5" customHeight="1">
      <c r="A8" s="87" t="s">
        <v>9</v>
      </c>
      <c r="B8" s="514" t="s">
        <v>545</v>
      </c>
      <c r="C8" s="514"/>
      <c r="D8" s="87" t="s">
        <v>9</v>
      </c>
      <c r="E8" s="514" t="s">
        <v>552</v>
      </c>
      <c r="F8" s="564"/>
      <c r="G8" s="564"/>
      <c r="H8" s="564"/>
      <c r="I8" s="564"/>
      <c r="J8" s="564"/>
      <c r="K8" s="564"/>
      <c r="L8" s="564"/>
      <c r="M8" s="564"/>
      <c r="N8" s="564"/>
      <c r="O8" s="564"/>
      <c r="P8" s="564"/>
    </row>
    <row r="9" spans="1:16" ht="33" customHeight="1">
      <c r="A9" s="87" t="s">
        <v>9</v>
      </c>
      <c r="B9" s="514" t="s">
        <v>546</v>
      </c>
      <c r="C9" s="514"/>
      <c r="D9" s="87" t="s">
        <v>9</v>
      </c>
      <c r="E9" s="514" t="s">
        <v>553</v>
      </c>
      <c r="F9" s="564"/>
      <c r="G9" s="564"/>
      <c r="H9" s="564"/>
      <c r="I9" s="564"/>
      <c r="J9" s="564"/>
      <c r="K9" s="564"/>
      <c r="L9" s="564"/>
      <c r="M9" s="564"/>
      <c r="N9" s="564"/>
      <c r="O9" s="564"/>
      <c r="P9" s="564"/>
    </row>
    <row r="10" spans="1:16" ht="35.25" customHeight="1">
      <c r="A10" s="87" t="s">
        <v>9</v>
      </c>
      <c r="B10" s="514" t="s">
        <v>547</v>
      </c>
      <c r="C10" s="514"/>
      <c r="D10" s="87" t="s">
        <v>9</v>
      </c>
      <c r="E10" s="514" t="s">
        <v>554</v>
      </c>
      <c r="F10" s="564"/>
      <c r="G10" s="564"/>
      <c r="H10" s="564"/>
      <c r="I10" s="564"/>
      <c r="J10" s="564"/>
      <c r="K10" s="564"/>
      <c r="L10" s="564"/>
      <c r="M10" s="564"/>
      <c r="N10" s="564"/>
      <c r="O10" s="564"/>
      <c r="P10" s="564"/>
    </row>
    <row r="11" spans="1:16" ht="33.75" customHeight="1">
      <c r="A11" s="87" t="s">
        <v>9</v>
      </c>
      <c r="B11" s="514" t="s">
        <v>548</v>
      </c>
      <c r="C11" s="514"/>
      <c r="D11" s="87" t="s">
        <v>9</v>
      </c>
      <c r="E11" s="514" t="s">
        <v>555</v>
      </c>
      <c r="F11" s="564"/>
      <c r="G11" s="564"/>
      <c r="H11" s="564"/>
      <c r="I11" s="564"/>
      <c r="J11" s="564"/>
      <c r="K11" s="564"/>
      <c r="L11" s="564"/>
      <c r="M11" s="564"/>
      <c r="N11" s="564"/>
      <c r="O11" s="564"/>
      <c r="P11" s="564"/>
    </row>
    <row r="12" spans="1:16" ht="42" customHeight="1">
      <c r="A12" s="87" t="s">
        <v>9</v>
      </c>
      <c r="B12" s="514" t="s">
        <v>549</v>
      </c>
      <c r="C12" s="514"/>
      <c r="D12" s="87" t="s">
        <v>9</v>
      </c>
      <c r="E12" s="514" t="s">
        <v>556</v>
      </c>
      <c r="F12" s="564"/>
      <c r="G12" s="564"/>
      <c r="H12" s="564"/>
      <c r="I12" s="564"/>
      <c r="J12" s="564"/>
      <c r="K12" s="564"/>
      <c r="L12" s="564"/>
      <c r="M12" s="564"/>
      <c r="N12" s="564"/>
      <c r="O12" s="564"/>
      <c r="P12" s="564"/>
    </row>
    <row r="13" spans="1:16" ht="50.25" customHeight="1">
      <c r="A13" s="87" t="s">
        <v>9</v>
      </c>
      <c r="B13" s="514" t="s">
        <v>557</v>
      </c>
      <c r="C13" s="514"/>
      <c r="D13" s="87" t="s">
        <v>9</v>
      </c>
      <c r="E13" s="514" t="s">
        <v>558</v>
      </c>
      <c r="F13" s="564"/>
      <c r="G13" s="564"/>
      <c r="H13" s="564"/>
      <c r="I13" s="564"/>
      <c r="J13" s="564"/>
      <c r="K13" s="564"/>
      <c r="L13" s="564"/>
      <c r="M13" s="564"/>
      <c r="N13" s="564"/>
      <c r="O13" s="564"/>
      <c r="P13" s="564"/>
    </row>
    <row r="14" spans="1:16" ht="50.25" customHeight="1">
      <c r="A14" s="341"/>
      <c r="B14" s="516"/>
      <c r="C14" s="79"/>
      <c r="D14" s="341"/>
      <c r="E14" s="516" t="s">
        <v>423</v>
      </c>
      <c r="F14" s="79"/>
      <c r="G14" s="79"/>
      <c r="H14" s="79"/>
      <c r="I14" s="79"/>
      <c r="J14" s="79"/>
      <c r="K14" s="79"/>
      <c r="L14" s="79"/>
      <c r="M14" s="79"/>
      <c r="N14" s="79"/>
      <c r="O14" s="79"/>
      <c r="P14" s="79"/>
    </row>
    <row r="15" spans="1:16" ht="56.25" customHeight="1">
      <c r="A15" s="341"/>
      <c r="B15" s="516"/>
      <c r="C15" s="79"/>
      <c r="D15" s="341"/>
      <c r="E15" s="516"/>
      <c r="F15" s="79"/>
      <c r="G15" s="79"/>
      <c r="H15" s="79"/>
      <c r="I15" s="79"/>
      <c r="J15" s="79"/>
      <c r="K15" s="79"/>
      <c r="L15" s="79"/>
      <c r="M15" s="79"/>
      <c r="N15" s="79"/>
      <c r="O15" s="79"/>
      <c r="P15" s="79"/>
    </row>
    <row r="16" spans="1:16" ht="54.75" customHeight="1">
      <c r="A16" s="515"/>
      <c r="B16" s="515"/>
      <c r="C16" s="515"/>
      <c r="D16" s="515"/>
      <c r="E16" s="515"/>
      <c r="F16" s="79"/>
      <c r="G16" s="79"/>
      <c r="H16" s="79"/>
      <c r="I16" s="79"/>
      <c r="J16" s="79"/>
      <c r="K16" s="79"/>
      <c r="L16" s="79"/>
      <c r="M16" s="79"/>
      <c r="N16" s="79"/>
      <c r="O16" s="79"/>
      <c r="P16" s="79"/>
    </row>
    <row r="17" spans="2:3" ht="39.75" customHeight="1">
      <c r="B17" s="515"/>
      <c r="C17" s="515"/>
    </row>
    <row r="18" spans="2:3" ht="332.25" customHeight="1">
      <c r="B18" s="515"/>
      <c r="C18" s="515"/>
    </row>
    <row r="19" spans="2:3" ht="99.75" customHeight="1">
      <c r="B19" s="562"/>
      <c r="C19" s="562"/>
    </row>
    <row r="20" spans="2:3" ht="65.25" customHeight="1">
      <c r="B20" s="561"/>
      <c r="C20" s="561"/>
    </row>
    <row r="21" spans="2:3" ht="185.25" customHeight="1">
      <c r="B21" s="515"/>
      <c r="C21" s="515"/>
    </row>
    <row r="22" spans="2:3" ht="12" customHeight="1">
      <c r="B22" s="563"/>
      <c r="C22" s="563"/>
    </row>
    <row r="23" spans="2:3" ht="15" customHeight="1">
      <c r="B23" s="517"/>
      <c r="C23" s="382"/>
    </row>
    <row r="24" spans="2:3" ht="15" customHeight="1">
      <c r="B24" s="341"/>
      <c r="C24" s="341"/>
    </row>
    <row r="25" spans="2:3" ht="9.75" customHeight="1">
      <c r="B25" s="341"/>
      <c r="C25" s="341"/>
    </row>
    <row r="26" spans="2:3" ht="40.5" customHeight="1">
      <c r="B26" s="561"/>
      <c r="C26" s="561"/>
    </row>
    <row r="27" spans="2:3" ht="54.75" customHeight="1">
      <c r="B27" s="561"/>
      <c r="C27" s="561"/>
    </row>
    <row r="28" spans="2:3" ht="54.75" customHeight="1">
      <c r="B28" s="561"/>
      <c r="C28" s="561"/>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5" type="noConversion"/>
  <printOptions horizontalCentered="1"/>
  <pageMargins left="0.7" right="0.7" top="0.75" bottom="0.75" header="0.3" footer="0.3"/>
  <pageSetup paperSize="9" scale="90" orientation="portrait" r:id="rId2"/>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topLeftCell="A10" zoomScaleNormal="100" zoomScaleSheetLayoutView="106" workbookViewId="0">
      <selection activeCell="J41" sqref="J41"/>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65" t="s">
        <v>284</v>
      </c>
      <c r="B1" s="565"/>
      <c r="C1" s="565"/>
      <c r="D1" s="565"/>
      <c r="E1" s="565"/>
      <c r="F1" s="56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67" t="s">
        <v>60</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66" t="s">
        <v>152</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68" t="s">
        <v>13</v>
      </c>
      <c r="F6" s="569"/>
    </row>
    <row r="7" spans="1:56" ht="12" customHeight="1">
      <c r="A7" s="102" t="s">
        <v>14</v>
      </c>
      <c r="B7" s="568" t="s">
        <v>122</v>
      </c>
      <c r="C7" s="569"/>
      <c r="D7" s="98" t="s">
        <v>15</v>
      </c>
      <c r="E7" s="568" t="s">
        <v>15</v>
      </c>
      <c r="F7" s="569"/>
    </row>
    <row r="8" spans="1:56" ht="12" customHeight="1">
      <c r="A8" s="103" t="s">
        <v>17</v>
      </c>
      <c r="B8" s="571" t="s">
        <v>397</v>
      </c>
      <c r="C8" s="572"/>
      <c r="D8" s="105" t="s">
        <v>56</v>
      </c>
      <c r="E8" s="571" t="s">
        <v>19</v>
      </c>
      <c r="F8" s="572"/>
    </row>
    <row r="9" spans="1:56" ht="12" customHeight="1">
      <c r="A9" s="105"/>
      <c r="B9" s="99"/>
      <c r="C9" s="100"/>
      <c r="D9" s="105" t="s">
        <v>20</v>
      </c>
      <c r="E9" s="571" t="s">
        <v>20</v>
      </c>
      <c r="F9" s="572"/>
    </row>
    <row r="10" spans="1:56" ht="14.25" customHeight="1" thickBot="1">
      <c r="A10" s="507" t="s">
        <v>538</v>
      </c>
      <c r="B10" s="107">
        <v>2018</v>
      </c>
      <c r="C10" s="107">
        <v>2019</v>
      </c>
      <c r="D10" s="107" t="s">
        <v>507</v>
      </c>
      <c r="E10" s="107">
        <v>2018</v>
      </c>
      <c r="F10" s="107">
        <v>2019</v>
      </c>
    </row>
    <row r="11" spans="1:56" ht="15.75" thickBot="1">
      <c r="A11" s="570" t="s">
        <v>192</v>
      </c>
      <c r="B11" s="570"/>
      <c r="C11" s="570"/>
      <c r="D11" s="570"/>
      <c r="E11" s="570"/>
      <c r="F11" s="570"/>
    </row>
    <row r="12" spans="1:56" ht="13.5" customHeight="1">
      <c r="A12" s="110" t="s">
        <v>230</v>
      </c>
      <c r="B12" s="90">
        <v>904519.98626000003</v>
      </c>
      <c r="C12" s="90">
        <v>986733.97370999993</v>
      </c>
      <c r="D12" s="335">
        <v>9.0892394528436569</v>
      </c>
      <c r="E12" s="137">
        <v>6.5795710132094039</v>
      </c>
      <c r="F12" s="137">
        <v>6.9056481148537756</v>
      </c>
      <c r="G12" s="111"/>
      <c r="H12" s="111"/>
    </row>
    <row r="13" spans="1:56" ht="18" customHeight="1">
      <c r="A13" s="113" t="s">
        <v>394</v>
      </c>
      <c r="B13" s="470">
        <v>12798831.63369</v>
      </c>
      <c r="C13" s="138">
        <v>13237779.73725</v>
      </c>
      <c r="D13" s="139">
        <v>3.4295951077641273</v>
      </c>
      <c r="E13" s="140">
        <v>93.100012049671022</v>
      </c>
      <c r="F13" s="140">
        <v>92.644472697822479</v>
      </c>
      <c r="G13" s="111"/>
      <c r="H13" s="111"/>
    </row>
    <row r="14" spans="1:56" ht="13.5" customHeight="1">
      <c r="A14" s="114" t="s">
        <v>321</v>
      </c>
      <c r="B14" s="470">
        <v>44049</v>
      </c>
      <c r="C14" s="138">
        <v>64282.319459999999</v>
      </c>
      <c r="D14" s="139">
        <v>45.933663556493912</v>
      </c>
      <c r="E14" s="140">
        <v>0.32041693711956587</v>
      </c>
      <c r="F14" s="140">
        <v>0.44987918732373777</v>
      </c>
      <c r="G14" s="109"/>
      <c r="H14" s="111"/>
    </row>
    <row r="15" spans="1:56" ht="14.25">
      <c r="A15" s="115" t="s">
        <v>10</v>
      </c>
      <c r="B15" s="141">
        <v>13747400.61995</v>
      </c>
      <c r="C15" s="141">
        <v>14288796.030420002</v>
      </c>
      <c r="D15" s="142">
        <v>3.9381656608183713</v>
      </c>
      <c r="E15" s="143">
        <v>100</v>
      </c>
      <c r="F15" s="143">
        <v>100</v>
      </c>
      <c r="G15" s="212"/>
      <c r="H15" s="111"/>
    </row>
    <row r="16" spans="1:56" ht="12.75" thickBot="1">
      <c r="A16" s="116"/>
      <c r="B16" s="117"/>
      <c r="C16" s="117"/>
      <c r="D16" s="118"/>
      <c r="E16" s="118"/>
      <c r="F16" s="118"/>
    </row>
    <row r="17" spans="1:56" ht="14.25" customHeight="1" thickBot="1">
      <c r="A17" s="570" t="s">
        <v>195</v>
      </c>
      <c r="B17" s="570"/>
      <c r="C17" s="570"/>
      <c r="D17" s="570"/>
      <c r="E17" s="570"/>
      <c r="F17" s="570"/>
    </row>
    <row r="18" spans="1:56" ht="16.5" customHeight="1">
      <c r="A18" s="110" t="s">
        <v>229</v>
      </c>
      <c r="B18" s="90">
        <v>193338.71354999999</v>
      </c>
      <c r="C18" s="90">
        <v>159364.57604000001</v>
      </c>
      <c r="D18" s="335">
        <v>-17.572340731032021</v>
      </c>
      <c r="E18" s="137">
        <v>4.1428200019755428</v>
      </c>
      <c r="F18" s="137">
        <v>3.1655608372074568</v>
      </c>
      <c r="G18" s="111"/>
      <c r="H18" s="111"/>
    </row>
    <row r="19" spans="1:56" ht="20.25" customHeight="1">
      <c r="A19" s="113" t="s">
        <v>394</v>
      </c>
      <c r="B19" s="470">
        <v>3670254.9148100005</v>
      </c>
      <c r="C19" s="138">
        <v>4335330.9747500001</v>
      </c>
      <c r="D19" s="139">
        <v>18.120704838683643</v>
      </c>
      <c r="E19" s="140">
        <v>78.645425917203298</v>
      </c>
      <c r="F19" s="140">
        <v>86.115461108222746</v>
      </c>
      <c r="G19" s="111"/>
      <c r="H19" s="111"/>
    </row>
    <row r="20" spans="1:56" ht="30" customHeight="1">
      <c r="A20" s="113" t="s">
        <v>505</v>
      </c>
      <c r="B20" s="138">
        <v>803244.74399999995</v>
      </c>
      <c r="C20" s="138">
        <v>539628.04099999997</v>
      </c>
      <c r="D20" s="335">
        <v>-32.818976404033592</v>
      </c>
      <c r="E20" s="140">
        <v>10.852062963968345</v>
      </c>
      <c r="F20" s="140">
        <v>10.718978054569794</v>
      </c>
      <c r="H20" s="111"/>
    </row>
    <row r="21" spans="1:56" ht="17.25" customHeight="1">
      <c r="A21" s="114" t="s">
        <v>321</v>
      </c>
      <c r="B21" s="138">
        <v>0</v>
      </c>
      <c r="C21" s="138">
        <v>0</v>
      </c>
      <c r="D21" s="138">
        <v>0</v>
      </c>
      <c r="E21" s="140">
        <v>0</v>
      </c>
      <c r="F21" s="140">
        <v>0</v>
      </c>
      <c r="H21" s="111"/>
    </row>
    <row r="22" spans="1:56" ht="14.25">
      <c r="A22" s="115" t="s">
        <v>10</v>
      </c>
      <c r="B22" s="141">
        <v>4666838.3723600004</v>
      </c>
      <c r="C22" s="141">
        <v>5034323.59179</v>
      </c>
      <c r="D22" s="142">
        <v>7.874393542456537</v>
      </c>
      <c r="E22" s="143">
        <v>100</v>
      </c>
      <c r="F22" s="143">
        <v>100</v>
      </c>
      <c r="H22" s="111"/>
    </row>
    <row r="23" spans="1:56" ht="14.25">
      <c r="A23" s="474" t="s">
        <v>506</v>
      </c>
      <c r="B23" s="121"/>
      <c r="C23" s="121"/>
      <c r="D23" s="122"/>
      <c r="E23" s="123"/>
      <c r="F23" s="123"/>
    </row>
    <row r="24" spans="1:56" ht="14.25">
      <c r="A24" s="474"/>
      <c r="B24" s="121"/>
      <c r="C24" s="121"/>
      <c r="D24" s="122"/>
      <c r="E24" s="123"/>
      <c r="F24" s="123"/>
    </row>
    <row r="25" spans="1:56" s="93" customFormat="1" ht="15.75" customHeight="1">
      <c r="A25" s="565" t="s">
        <v>61</v>
      </c>
      <c r="B25" s="565"/>
      <c r="C25" s="565"/>
      <c r="D25" s="565"/>
      <c r="E25" s="565"/>
      <c r="F25" s="565"/>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66" t="s">
        <v>153</v>
      </c>
      <c r="B26" s="566"/>
      <c r="C26" s="566"/>
      <c r="D26" s="566"/>
      <c r="E26" s="566"/>
      <c r="F26" s="566"/>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9"/>
      <c r="B28" s="130"/>
      <c r="C28" s="130"/>
      <c r="D28" s="131" t="s">
        <v>55</v>
      </c>
      <c r="E28" s="574" t="s">
        <v>13</v>
      </c>
      <c r="F28" s="574"/>
    </row>
    <row r="29" spans="1:56" ht="12" customHeight="1">
      <c r="A29" s="129" t="s">
        <v>14</v>
      </c>
      <c r="B29" s="574" t="s">
        <v>228</v>
      </c>
      <c r="C29" s="574"/>
      <c r="D29" s="131" t="s">
        <v>15</v>
      </c>
      <c r="E29" s="574" t="s">
        <v>15</v>
      </c>
      <c r="F29" s="574"/>
    </row>
    <row r="30" spans="1:56" ht="12" customHeight="1">
      <c r="A30" s="132" t="s">
        <v>17</v>
      </c>
      <c r="B30" s="575" t="s">
        <v>227</v>
      </c>
      <c r="C30" s="575"/>
      <c r="D30" s="133" t="s">
        <v>56</v>
      </c>
      <c r="E30" s="575" t="s">
        <v>19</v>
      </c>
      <c r="F30" s="575"/>
    </row>
    <row r="31" spans="1:56" ht="12" customHeight="1">
      <c r="A31" s="132"/>
      <c r="B31" s="130"/>
      <c r="C31" s="130"/>
      <c r="D31" s="133" t="s">
        <v>20</v>
      </c>
      <c r="E31" s="575" t="s">
        <v>20</v>
      </c>
      <c r="F31" s="575"/>
    </row>
    <row r="32" spans="1:56" ht="15" customHeight="1" thickBot="1">
      <c r="A32" s="507" t="s">
        <v>538</v>
      </c>
      <c r="B32" s="107">
        <v>2018</v>
      </c>
      <c r="C32" s="107">
        <v>2019</v>
      </c>
      <c r="D32" s="107" t="s">
        <v>507</v>
      </c>
      <c r="E32" s="107">
        <v>2018</v>
      </c>
      <c r="F32" s="107">
        <v>2019</v>
      </c>
    </row>
    <row r="33" spans="1:8" ht="15.75" thickBot="1">
      <c r="A33" s="570" t="s">
        <v>190</v>
      </c>
      <c r="B33" s="570"/>
      <c r="C33" s="570"/>
      <c r="D33" s="570"/>
      <c r="E33" s="570"/>
      <c r="F33" s="570"/>
    </row>
    <row r="34" spans="1:8" ht="12.75">
      <c r="A34" s="110" t="s">
        <v>229</v>
      </c>
      <c r="B34" s="90">
        <v>106760</v>
      </c>
      <c r="C34" s="471">
        <v>91274</v>
      </c>
      <c r="D34" s="335">
        <v>-14.505432746346948</v>
      </c>
      <c r="E34" s="137">
        <v>9.6610226241313804</v>
      </c>
      <c r="F34" s="137">
        <v>8.2596494847786399</v>
      </c>
      <c r="G34" s="111"/>
      <c r="H34" s="111"/>
    </row>
    <row r="35" spans="1:8" ht="12.75">
      <c r="A35" s="113" t="s">
        <v>394</v>
      </c>
      <c r="B35" s="138">
        <v>961678</v>
      </c>
      <c r="C35" s="138">
        <v>1013764</v>
      </c>
      <c r="D35" s="139">
        <v>5.4161580071500071</v>
      </c>
      <c r="E35" s="140">
        <v>90.006326886647642</v>
      </c>
      <c r="F35" s="140">
        <v>91.738450164199378</v>
      </c>
      <c r="G35" s="111"/>
      <c r="H35" s="111"/>
    </row>
    <row r="36" spans="1:8" ht="13.5" customHeight="1">
      <c r="A36" s="114" t="s">
        <v>321</v>
      </c>
      <c r="B36" s="473">
        <v>18</v>
      </c>
      <c r="C36" s="473">
        <v>21</v>
      </c>
      <c r="D36" s="139">
        <v>16.666666666666675</v>
      </c>
      <c r="E36" s="421">
        <v>1.6846739594330508E-3</v>
      </c>
      <c r="F36" s="421">
        <v>1.9003510219816318E-3</v>
      </c>
      <c r="H36" s="111"/>
    </row>
    <row r="37" spans="1:8" ht="14.25">
      <c r="A37" s="115" t="s">
        <v>10</v>
      </c>
      <c r="B37" s="141">
        <v>1068456</v>
      </c>
      <c r="C37" s="141">
        <v>1105059</v>
      </c>
      <c r="D37" s="142">
        <v>3.4257844965071005</v>
      </c>
      <c r="E37" s="143">
        <v>100</v>
      </c>
      <c r="F37" s="143">
        <v>100</v>
      </c>
      <c r="H37" s="111"/>
    </row>
    <row r="38" spans="1:8" ht="12.75" thickBot="1">
      <c r="A38" s="97"/>
      <c r="B38" s="134"/>
      <c r="C38" s="134"/>
      <c r="D38" s="108"/>
      <c r="E38" s="134"/>
      <c r="F38" s="134"/>
    </row>
    <row r="39" spans="1:8" ht="15.75" thickBot="1">
      <c r="A39" s="570" t="s">
        <v>383</v>
      </c>
      <c r="B39" s="570"/>
      <c r="C39" s="570"/>
      <c r="D39" s="570"/>
      <c r="E39" s="570"/>
      <c r="F39" s="570"/>
    </row>
    <row r="40" spans="1:8" ht="12.75" customHeight="1">
      <c r="A40" s="110" t="s">
        <v>230</v>
      </c>
      <c r="B40" s="90">
        <v>1451</v>
      </c>
      <c r="C40" s="90">
        <v>1715</v>
      </c>
      <c r="D40" s="335">
        <v>18.194348725017239</v>
      </c>
      <c r="E40" s="137">
        <v>4.0395322939866372</v>
      </c>
      <c r="F40" s="137">
        <v>4.3083957192383062</v>
      </c>
      <c r="G40" s="111"/>
      <c r="H40" s="111"/>
    </row>
    <row r="41" spans="1:8" ht="12.75">
      <c r="A41" s="113" t="s">
        <v>394</v>
      </c>
      <c r="B41" s="138">
        <v>34469</v>
      </c>
      <c r="C41" s="138">
        <v>38091</v>
      </c>
      <c r="D41" s="139">
        <v>10.507992689082934</v>
      </c>
      <c r="E41" s="140">
        <v>95.960467706013361</v>
      </c>
      <c r="F41" s="140">
        <v>95.691604280761695</v>
      </c>
      <c r="G41" s="111"/>
      <c r="H41" s="111"/>
    </row>
    <row r="42" spans="1:8" ht="15.75" customHeight="1">
      <c r="A42" s="114" t="s">
        <v>321</v>
      </c>
      <c r="B42" s="138">
        <v>0</v>
      </c>
      <c r="C42" s="138">
        <v>0</v>
      </c>
      <c r="D42" s="138">
        <v>0</v>
      </c>
      <c r="E42" s="140">
        <v>0</v>
      </c>
      <c r="F42" s="140">
        <v>0</v>
      </c>
      <c r="H42" s="111"/>
    </row>
    <row r="43" spans="1:8" ht="14.25">
      <c r="A43" s="115" t="s">
        <v>10</v>
      </c>
      <c r="B43" s="141">
        <v>35920</v>
      </c>
      <c r="C43" s="141">
        <v>39806</v>
      </c>
      <c r="D43" s="142">
        <v>10.818485523385291</v>
      </c>
      <c r="E43" s="143">
        <v>100</v>
      </c>
      <c r="F43" s="143">
        <v>100</v>
      </c>
      <c r="G43" s="111"/>
      <c r="H43" s="111"/>
    </row>
    <row r="44" spans="1:8" ht="14.25">
      <c r="A44" s="120"/>
      <c r="B44" s="135"/>
      <c r="C44" s="135"/>
      <c r="D44" s="136"/>
      <c r="E44" s="136"/>
      <c r="F44" s="136"/>
    </row>
    <row r="45" spans="1:8" ht="12.75">
      <c r="A45" s="573" t="s">
        <v>200</v>
      </c>
      <c r="B45" s="573"/>
      <c r="C45" s="573" t="s">
        <v>201</v>
      </c>
      <c r="D45" s="573"/>
      <c r="E45" s="573"/>
      <c r="F45" s="573"/>
    </row>
    <row r="48" spans="1:8">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5" type="noConversion"/>
  <printOptions horizontalCentered="1"/>
  <pageMargins left="0.7" right="0.7" top="0.75" bottom="0.75" header="0.3" footer="0.3"/>
  <pageSetup paperSize="9" scale="90"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13" zoomScale="85" zoomScaleNormal="85" workbookViewId="0">
      <selection activeCell="A40" sqref="A40"/>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65"/>
      <c r="C1" s="565"/>
      <c r="D1" s="565"/>
      <c r="E1" s="565"/>
      <c r="F1" s="565"/>
      <c r="G1" s="565"/>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65" t="s">
        <v>222</v>
      </c>
      <c r="B2" s="565"/>
      <c r="C2" s="565"/>
      <c r="D2" s="565"/>
      <c r="E2" s="565"/>
      <c r="F2" s="565"/>
      <c r="G2" s="56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66" t="s">
        <v>248</v>
      </c>
      <c r="B3" s="566"/>
      <c r="C3" s="566"/>
      <c r="D3" s="566"/>
      <c r="E3" s="566"/>
      <c r="F3" s="566"/>
      <c r="G3" s="566"/>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68" t="s">
        <v>13</v>
      </c>
      <c r="G5" s="574"/>
    </row>
    <row r="6" spans="1:35" ht="15.75" customHeight="1">
      <c r="A6" s="148" t="s">
        <v>52</v>
      </c>
      <c r="B6" s="129" t="s">
        <v>11</v>
      </c>
      <c r="C6" s="568" t="s">
        <v>122</v>
      </c>
      <c r="D6" s="569"/>
      <c r="E6" s="131" t="s">
        <v>15</v>
      </c>
      <c r="F6" s="568" t="s">
        <v>15</v>
      </c>
      <c r="G6" s="574"/>
    </row>
    <row r="7" spans="1:35" ht="13.5" customHeight="1">
      <c r="A7" s="149"/>
      <c r="B7" s="132" t="s">
        <v>250</v>
      </c>
      <c r="C7" s="571" t="s">
        <v>397</v>
      </c>
      <c r="D7" s="572"/>
      <c r="E7" s="133" t="s">
        <v>56</v>
      </c>
      <c r="F7" s="571" t="s">
        <v>19</v>
      </c>
      <c r="G7" s="575"/>
    </row>
    <row r="8" spans="1:35" ht="12" customHeight="1">
      <c r="A8" s="150"/>
      <c r="B8" s="132"/>
      <c r="C8" s="99"/>
      <c r="D8" s="100"/>
      <c r="E8" s="133" t="s">
        <v>20</v>
      </c>
      <c r="F8" s="571" t="s">
        <v>20</v>
      </c>
      <c r="G8" s="575"/>
    </row>
    <row r="9" spans="1:35" ht="16.5" customHeight="1" thickBot="1">
      <c r="A9" s="97"/>
      <c r="B9" s="507" t="s">
        <v>538</v>
      </c>
      <c r="C9" s="107">
        <v>2018</v>
      </c>
      <c r="D9" s="107">
        <v>2019</v>
      </c>
      <c r="E9" s="107" t="s">
        <v>507</v>
      </c>
      <c r="F9" s="107">
        <v>2018</v>
      </c>
      <c r="G9" s="107">
        <v>2019</v>
      </c>
    </row>
    <row r="10" spans="1:35" ht="15.75" thickBot="1">
      <c r="A10" s="570" t="s">
        <v>231</v>
      </c>
      <c r="B10" s="570"/>
      <c r="C10" s="570"/>
      <c r="D10" s="570"/>
      <c r="E10" s="570"/>
      <c r="F10" s="570"/>
      <c r="G10" s="570"/>
    </row>
    <row r="11" spans="1:35" ht="22.5" customHeight="1">
      <c r="A11" s="364" t="s">
        <v>346</v>
      </c>
      <c r="B11" s="364" t="s">
        <v>374</v>
      </c>
      <c r="C11" s="366"/>
      <c r="D11" s="366"/>
      <c r="E11" s="368"/>
      <c r="F11" s="367"/>
      <c r="G11" s="367"/>
    </row>
    <row r="12" spans="1:35" ht="32.25" customHeight="1">
      <c r="A12" s="151"/>
      <c r="B12" s="154" t="s">
        <v>350</v>
      </c>
      <c r="C12" s="188">
        <v>0</v>
      </c>
      <c r="D12" s="188">
        <v>0</v>
      </c>
      <c r="E12" s="188">
        <v>0</v>
      </c>
      <c r="F12" s="188">
        <v>0</v>
      </c>
      <c r="G12" s="188">
        <v>0</v>
      </c>
    </row>
    <row r="13" spans="1:35" ht="28.5" customHeight="1">
      <c r="A13" s="151"/>
      <c r="B13" s="152" t="s">
        <v>351</v>
      </c>
      <c r="C13" s="188">
        <v>553224.00549999997</v>
      </c>
      <c r="D13" s="188">
        <v>639907.07201</v>
      </c>
      <c r="E13" s="179">
        <v>15.668710259898511</v>
      </c>
      <c r="F13" s="412">
        <v>61.162164893142105</v>
      </c>
      <c r="G13" s="412">
        <v>64.851022572679568</v>
      </c>
    </row>
    <row r="14" spans="1:35" ht="23.25" customHeight="1">
      <c r="A14" s="151"/>
      <c r="B14" s="154" t="s">
        <v>352</v>
      </c>
      <c r="C14" s="188">
        <v>80585</v>
      </c>
      <c r="D14" s="188">
        <v>86206.428019999992</v>
      </c>
      <c r="E14" s="179">
        <v>6.9757746727058256</v>
      </c>
      <c r="F14" s="412">
        <v>8.9091453171112551</v>
      </c>
      <c r="G14" s="412">
        <v>8.7365419980039398</v>
      </c>
    </row>
    <row r="15" spans="1:35" ht="23.25" customHeight="1">
      <c r="A15" s="151"/>
      <c r="B15" s="154" t="s">
        <v>353</v>
      </c>
      <c r="C15" s="188">
        <v>29103.288289999997</v>
      </c>
      <c r="D15" s="522">
        <v>15771.39076</v>
      </c>
      <c r="E15" s="179">
        <v>-45.808904468643455</v>
      </c>
      <c r="F15" s="412">
        <v>3.2175395493130523</v>
      </c>
      <c r="G15" s="412">
        <v>1.5983427327449926</v>
      </c>
    </row>
    <row r="16" spans="1:35" ht="23.25" customHeight="1">
      <c r="A16" s="151"/>
      <c r="B16" s="154" t="s">
        <v>354</v>
      </c>
      <c r="C16" s="188">
        <v>71346.580149999994</v>
      </c>
      <c r="D16" s="188">
        <v>70843.540999999997</v>
      </c>
      <c r="E16" s="179">
        <v>-0.70506413754156672</v>
      </c>
      <c r="F16" s="412">
        <v>7.8877837120466001</v>
      </c>
      <c r="G16" s="412">
        <v>7.1795988472022314</v>
      </c>
    </row>
    <row r="17" spans="1:7" ht="23.25" customHeight="1">
      <c r="A17" s="151"/>
      <c r="B17" s="154" t="s">
        <v>355</v>
      </c>
      <c r="C17" s="188">
        <v>1945.3312399999998</v>
      </c>
      <c r="D17" s="188">
        <v>1682.5684100000001</v>
      </c>
      <c r="E17" s="179">
        <v>-13.507356721418805</v>
      </c>
      <c r="F17" s="412">
        <v>0.21506780054695329</v>
      </c>
      <c r="G17" s="412">
        <v>0.17051894987540067</v>
      </c>
    </row>
    <row r="18" spans="1:7" ht="23.25" customHeight="1">
      <c r="A18" s="151"/>
      <c r="B18" s="154" t="s">
        <v>356</v>
      </c>
      <c r="C18" s="188">
        <v>2075.15</v>
      </c>
      <c r="D18" s="188">
        <v>764.34166999999991</v>
      </c>
      <c r="E18" s="179">
        <v>-63.166919499795206</v>
      </c>
      <c r="F18" s="412">
        <v>0.22942002735997299</v>
      </c>
      <c r="G18" s="413">
        <v>7.7461776971320895E-2</v>
      </c>
    </row>
    <row r="19" spans="1:7" ht="31.5" customHeight="1">
      <c r="A19" s="151"/>
      <c r="B19" s="152" t="s">
        <v>357</v>
      </c>
      <c r="C19" s="188">
        <v>121686.14899999999</v>
      </c>
      <c r="D19" s="188">
        <v>117447.50359000001</v>
      </c>
      <c r="E19" s="179">
        <v>-3.4832603750160396</v>
      </c>
      <c r="F19" s="412">
        <v>13.453118874736644</v>
      </c>
      <c r="G19" s="412">
        <v>11.902651243555768</v>
      </c>
    </row>
    <row r="20" spans="1:7" ht="23.25" customHeight="1">
      <c r="A20" s="151"/>
      <c r="B20" s="154" t="s">
        <v>358</v>
      </c>
      <c r="C20" s="188">
        <v>0</v>
      </c>
      <c r="D20" s="188">
        <v>0</v>
      </c>
      <c r="E20" s="188">
        <v>0</v>
      </c>
      <c r="F20" s="188">
        <v>0</v>
      </c>
      <c r="G20" s="188">
        <v>0</v>
      </c>
    </row>
    <row r="21" spans="1:7" ht="23.25" customHeight="1">
      <c r="A21" s="153"/>
      <c r="B21" s="154" t="s">
        <v>359</v>
      </c>
      <c r="C21" s="188">
        <v>35221.646500000003</v>
      </c>
      <c r="D21" s="188">
        <v>33628.565120000007</v>
      </c>
      <c r="E21" s="179">
        <v>-4.5230179117265124</v>
      </c>
      <c r="F21" s="179">
        <v>3.8939600046711305</v>
      </c>
      <c r="G21" s="179">
        <v>3.4080680321811863</v>
      </c>
    </row>
    <row r="22" spans="1:7" ht="24.75" customHeight="1">
      <c r="A22" s="153"/>
      <c r="B22" s="154" t="s">
        <v>360</v>
      </c>
      <c r="C22" s="188">
        <v>9221.2649200000014</v>
      </c>
      <c r="D22" s="188">
        <v>20482.563110000003</v>
      </c>
      <c r="E22" s="179">
        <v>122.12313915388519</v>
      </c>
      <c r="F22" s="179">
        <v>1.0194650267402161</v>
      </c>
      <c r="G22" s="179">
        <v>2.0757938467855941</v>
      </c>
    </row>
    <row r="23" spans="1:7" ht="23.25" customHeight="1">
      <c r="A23" s="153"/>
      <c r="B23" s="154" t="s">
        <v>361</v>
      </c>
      <c r="C23" s="188">
        <v>0</v>
      </c>
      <c r="D23" s="188">
        <v>0</v>
      </c>
      <c r="E23" s="188">
        <v>0</v>
      </c>
      <c r="F23" s="188">
        <v>0</v>
      </c>
      <c r="G23" s="188">
        <v>0</v>
      </c>
    </row>
    <row r="24" spans="1:7" ht="23.25" customHeight="1">
      <c r="A24" s="153"/>
      <c r="B24" s="154" t="s">
        <v>362</v>
      </c>
      <c r="C24" s="188">
        <v>111.57068</v>
      </c>
      <c r="D24" s="188">
        <v>0</v>
      </c>
      <c r="E24" s="179">
        <v>-100</v>
      </c>
      <c r="F24" s="179">
        <v>1.2334794332058304E-2</v>
      </c>
      <c r="G24" s="188">
        <v>0</v>
      </c>
    </row>
    <row r="25" spans="1:7" ht="23.25" customHeight="1">
      <c r="A25" s="153"/>
      <c r="B25" s="154" t="s">
        <v>363</v>
      </c>
      <c r="C25" s="188">
        <v>0</v>
      </c>
      <c r="D25" s="188">
        <v>0</v>
      </c>
      <c r="E25" s="188">
        <v>0</v>
      </c>
      <c r="F25" s="188">
        <v>0</v>
      </c>
      <c r="G25" s="188">
        <v>0</v>
      </c>
    </row>
    <row r="26" spans="1:7" ht="23.25" customHeight="1">
      <c r="A26" s="373" t="s">
        <v>347</v>
      </c>
      <c r="B26" s="365" t="s">
        <v>375</v>
      </c>
      <c r="C26" s="371">
        <v>0</v>
      </c>
      <c r="D26" s="188">
        <v>0</v>
      </c>
      <c r="E26" s="188">
        <v>0</v>
      </c>
      <c r="F26" s="188">
        <v>0</v>
      </c>
      <c r="G26" s="188">
        <v>0</v>
      </c>
    </row>
    <row r="27" spans="1:7" ht="23.25" customHeight="1">
      <c r="A27" s="355"/>
      <c r="B27" s="365" t="s">
        <v>364</v>
      </c>
      <c r="C27" s="188">
        <v>0</v>
      </c>
      <c r="D27" s="188">
        <v>0</v>
      </c>
      <c r="E27" s="188">
        <v>0</v>
      </c>
      <c r="F27" s="188">
        <v>0</v>
      </c>
      <c r="G27" s="188">
        <v>0</v>
      </c>
    </row>
    <row r="28" spans="1:7" ht="23.25" customHeight="1">
      <c r="A28" s="355"/>
      <c r="B28" s="365" t="s">
        <v>365</v>
      </c>
      <c r="C28" s="188">
        <v>0</v>
      </c>
      <c r="D28" s="188">
        <v>0</v>
      </c>
      <c r="E28" s="188">
        <v>0</v>
      </c>
      <c r="F28" s="188">
        <v>0</v>
      </c>
      <c r="G28" s="188">
        <v>0</v>
      </c>
    </row>
    <row r="29" spans="1:7" ht="31.5" customHeight="1">
      <c r="A29" s="374" t="s">
        <v>348</v>
      </c>
      <c r="B29" s="358" t="s">
        <v>446</v>
      </c>
      <c r="C29" s="369">
        <v>0</v>
      </c>
      <c r="D29" s="188">
        <v>0</v>
      </c>
      <c r="E29" s="188">
        <v>0</v>
      </c>
      <c r="F29" s="188">
        <v>0</v>
      </c>
      <c r="G29" s="188">
        <v>0</v>
      </c>
    </row>
    <row r="30" spans="1:7" ht="28.5" customHeight="1">
      <c r="A30" s="374" t="s">
        <v>349</v>
      </c>
      <c r="B30" s="358" t="s">
        <v>378</v>
      </c>
      <c r="C30" s="370">
        <v>0</v>
      </c>
      <c r="D30" s="188">
        <v>0</v>
      </c>
      <c r="E30" s="188">
        <v>0</v>
      </c>
      <c r="F30" s="188">
        <v>0</v>
      </c>
      <c r="G30" s="188">
        <v>0</v>
      </c>
    </row>
    <row r="31" spans="1:7" ht="23.25" customHeight="1">
      <c r="A31" s="115"/>
      <c r="B31" s="354" t="s">
        <v>345</v>
      </c>
      <c r="C31" s="141">
        <v>904519.98628000007</v>
      </c>
      <c r="D31" s="141">
        <v>986733.9736899999</v>
      </c>
      <c r="E31" s="143">
        <v>9.0892394482204431</v>
      </c>
      <c r="F31" s="180">
        <v>100</v>
      </c>
      <c r="G31" s="181">
        <v>100</v>
      </c>
    </row>
    <row r="32" spans="1:7">
      <c r="A32" s="157"/>
      <c r="C32" s="109"/>
      <c r="D32" s="109"/>
    </row>
    <row r="33" spans="1:7" ht="15">
      <c r="A33" s="158"/>
      <c r="B33" s="159" t="s">
        <v>223</v>
      </c>
      <c r="C33" s="159"/>
      <c r="D33" s="447"/>
      <c r="E33" s="160"/>
      <c r="F33" s="576"/>
      <c r="G33" s="576"/>
    </row>
    <row r="34" spans="1:7" ht="14.25">
      <c r="A34" s="158"/>
      <c r="B34" s="577">
        <v>2018</v>
      </c>
      <c r="C34" s="577"/>
      <c r="D34" s="577">
        <v>2019</v>
      </c>
      <c r="E34" s="577"/>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27"/>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8" type="noConversion"/>
  <printOptions horizontalCentered="1"/>
  <pageMargins left="0.7" right="0.7" top="0.75" bottom="0.75" header="0.3" footer="0.3"/>
  <pageSetup paperSize="9" scale="77" orientation="portrait" r:id="rId2"/>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5" zoomScaleNormal="100" workbookViewId="0">
      <selection activeCell="A40" sqref="A40"/>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65" t="s">
        <v>251</v>
      </c>
      <c r="B2" s="565"/>
      <c r="C2" s="565"/>
      <c r="D2" s="565"/>
      <c r="E2" s="565"/>
      <c r="F2" s="565"/>
      <c r="G2" s="565"/>
      <c r="H2" s="144"/>
    </row>
    <row r="3" spans="1:8" ht="15.75">
      <c r="A3" s="566" t="s">
        <v>252</v>
      </c>
      <c r="B3" s="566"/>
      <c r="C3" s="566"/>
      <c r="D3" s="566"/>
      <c r="E3" s="566"/>
      <c r="F3" s="566"/>
      <c r="G3" s="566"/>
      <c r="H3" s="145"/>
    </row>
    <row r="5" spans="1:8" ht="14.25">
      <c r="A5" s="146"/>
      <c r="B5" s="147"/>
      <c r="C5" s="578" t="s">
        <v>196</v>
      </c>
      <c r="D5" s="579"/>
      <c r="E5" s="131" t="s">
        <v>55</v>
      </c>
      <c r="F5" s="568" t="s">
        <v>13</v>
      </c>
      <c r="G5" s="574"/>
    </row>
    <row r="6" spans="1:8" ht="14.25">
      <c r="A6" s="148" t="s">
        <v>52</v>
      </c>
      <c r="B6" s="129" t="s">
        <v>11</v>
      </c>
      <c r="C6" s="568" t="s">
        <v>122</v>
      </c>
      <c r="D6" s="569"/>
      <c r="E6" s="131" t="s">
        <v>15</v>
      </c>
      <c r="F6" s="568" t="s">
        <v>15</v>
      </c>
      <c r="G6" s="574"/>
    </row>
    <row r="7" spans="1:8" ht="15">
      <c r="A7" s="149"/>
      <c r="B7" s="132" t="s">
        <v>250</v>
      </c>
      <c r="C7" s="571" t="s">
        <v>397</v>
      </c>
      <c r="D7" s="572"/>
      <c r="E7" s="133" t="s">
        <v>56</v>
      </c>
      <c r="F7" s="571" t="s">
        <v>19</v>
      </c>
      <c r="G7" s="575"/>
    </row>
    <row r="8" spans="1:8" ht="15">
      <c r="A8" s="150"/>
      <c r="B8" s="132"/>
      <c r="C8" s="99"/>
      <c r="D8" s="100"/>
      <c r="E8" s="133" t="s">
        <v>20</v>
      </c>
      <c r="F8" s="571" t="s">
        <v>20</v>
      </c>
      <c r="G8" s="575"/>
    </row>
    <row r="9" spans="1:8" ht="16.5" customHeight="1" thickBot="1">
      <c r="A9" s="97"/>
      <c r="B9" s="507" t="s">
        <v>538</v>
      </c>
      <c r="C9" s="107">
        <v>2018</v>
      </c>
      <c r="D9" s="107">
        <v>2019</v>
      </c>
      <c r="E9" s="107" t="s">
        <v>507</v>
      </c>
      <c r="F9" s="107">
        <v>2018</v>
      </c>
      <c r="G9" s="107">
        <v>2019</v>
      </c>
    </row>
    <row r="10" spans="1:8" ht="15.75" thickBot="1">
      <c r="A10" s="570" t="s">
        <v>194</v>
      </c>
      <c r="B10" s="570"/>
      <c r="C10" s="570"/>
      <c r="D10" s="570"/>
      <c r="E10" s="570"/>
      <c r="F10" s="570"/>
      <c r="G10" s="570"/>
    </row>
    <row r="11" spans="1:8" ht="21" customHeight="1">
      <c r="A11" s="364" t="s">
        <v>346</v>
      </c>
      <c r="B11" s="364" t="s">
        <v>380</v>
      </c>
      <c r="C11" s="366"/>
      <c r="D11" s="366"/>
      <c r="E11" s="368"/>
      <c r="F11" s="367"/>
      <c r="G11" s="367"/>
    </row>
    <row r="12" spans="1:8" ht="19.5" customHeight="1">
      <c r="A12" s="361"/>
      <c r="B12" s="362" t="s">
        <v>350</v>
      </c>
      <c r="C12" s="363">
        <v>0</v>
      </c>
      <c r="D12" s="430">
        <v>0</v>
      </c>
      <c r="E12" s="430">
        <v>0</v>
      </c>
      <c r="F12" s="430">
        <v>0</v>
      </c>
      <c r="G12" s="430">
        <v>0</v>
      </c>
    </row>
    <row r="13" spans="1:8" ht="19.5" customHeight="1">
      <c r="A13" s="151"/>
      <c r="B13" s="154" t="s">
        <v>351</v>
      </c>
      <c r="C13" s="138">
        <v>103910.73965</v>
      </c>
      <c r="D13" s="188">
        <v>73133.54423</v>
      </c>
      <c r="E13" s="416">
        <v>-29.618878206108512</v>
      </c>
      <c r="F13" s="412">
        <v>53.745438641225029</v>
      </c>
      <c r="G13" s="412">
        <v>45.890715519893021</v>
      </c>
    </row>
    <row r="14" spans="1:8" ht="19.5" customHeight="1">
      <c r="A14" s="151"/>
      <c r="B14" s="154" t="s">
        <v>352</v>
      </c>
      <c r="C14" s="138">
        <v>1081.35834</v>
      </c>
      <c r="D14" s="188">
        <v>474.46209999999996</v>
      </c>
      <c r="E14" s="416">
        <v>-56.123508512451117</v>
      </c>
      <c r="F14" s="412">
        <v>0.55930771455775075</v>
      </c>
      <c r="G14" s="412">
        <v>0.29772118232907135</v>
      </c>
    </row>
    <row r="15" spans="1:8" ht="19.5" customHeight="1">
      <c r="A15" s="151"/>
      <c r="B15" s="154" t="s">
        <v>353</v>
      </c>
      <c r="C15" s="138">
        <v>1669.7062999999998</v>
      </c>
      <c r="D15" s="188">
        <v>1136.7274499999999</v>
      </c>
      <c r="E15" s="416">
        <v>-31.920515003147564</v>
      </c>
      <c r="F15" s="412">
        <v>0.86361715639579562</v>
      </c>
      <c r="G15" s="412">
        <v>0.71328740567457405</v>
      </c>
    </row>
    <row r="16" spans="1:8" ht="19.5" customHeight="1">
      <c r="A16" s="151"/>
      <c r="B16" s="154" t="s">
        <v>354</v>
      </c>
      <c r="C16" s="138">
        <v>10808.181999999999</v>
      </c>
      <c r="D16" s="188">
        <v>11221.34095</v>
      </c>
      <c r="E16" s="416">
        <v>3.8226498221440197</v>
      </c>
      <c r="F16" s="412">
        <v>5.5902833957374565</v>
      </c>
      <c r="G16" s="412">
        <v>7.0413019184285206</v>
      </c>
    </row>
    <row r="17" spans="1:8" ht="19.5" customHeight="1">
      <c r="A17" s="151"/>
      <c r="B17" s="154" t="s">
        <v>366</v>
      </c>
      <c r="C17" s="138">
        <v>18.664000000000001</v>
      </c>
      <c r="D17" s="188">
        <v>26.252179999999999</v>
      </c>
      <c r="E17" s="416">
        <v>40.65677239605656</v>
      </c>
      <c r="F17" s="412">
        <v>9.6535244593442173E-3</v>
      </c>
      <c r="G17" s="412">
        <v>1.647303350112812E-2</v>
      </c>
    </row>
    <row r="18" spans="1:8" ht="19.5" customHeight="1">
      <c r="A18" s="151"/>
      <c r="B18" s="154" t="s">
        <v>356</v>
      </c>
      <c r="C18" s="138">
        <v>19.39</v>
      </c>
      <c r="D18" s="188">
        <v>0</v>
      </c>
      <c r="E18" s="416">
        <v>-100</v>
      </c>
      <c r="F18" s="412">
        <v>1.0029031250893933E-2</v>
      </c>
      <c r="G18" s="412">
        <v>0</v>
      </c>
    </row>
    <row r="19" spans="1:8" ht="19.5" customHeight="1">
      <c r="A19" s="151"/>
      <c r="B19" s="154" t="s">
        <v>367</v>
      </c>
      <c r="C19" s="138">
        <v>48331.968500000003</v>
      </c>
      <c r="D19" s="188">
        <v>36294.670819999999</v>
      </c>
      <c r="E19" s="416">
        <v>-24.905457099269611</v>
      </c>
      <c r="F19" s="412">
        <v>24.998598375643176</v>
      </c>
      <c r="G19" s="412">
        <v>22.774616368251216</v>
      </c>
    </row>
    <row r="20" spans="1:8" ht="19.5" customHeight="1">
      <c r="A20" s="151"/>
      <c r="B20" s="154" t="s">
        <v>358</v>
      </c>
      <c r="C20" s="138">
        <v>0</v>
      </c>
      <c r="D20" s="188">
        <v>0</v>
      </c>
      <c r="E20" s="188">
        <v>0</v>
      </c>
      <c r="F20" s="188">
        <v>0</v>
      </c>
      <c r="G20" s="188">
        <v>0</v>
      </c>
    </row>
    <row r="21" spans="1:8" ht="19.5" customHeight="1">
      <c r="A21" s="153"/>
      <c r="B21" s="154" t="s">
        <v>368</v>
      </c>
      <c r="C21" s="138">
        <v>13813.47258</v>
      </c>
      <c r="D21" s="188">
        <v>23044.35857</v>
      </c>
      <c r="E21" s="416">
        <v>66.825238451372826</v>
      </c>
      <c r="F21" s="412">
        <v>7.14470078329997</v>
      </c>
      <c r="G21" s="412">
        <v>14.460151146899758</v>
      </c>
    </row>
    <row r="22" spans="1:8" ht="19.5" customHeight="1">
      <c r="A22" s="153"/>
      <c r="B22" s="154" t="s">
        <v>360</v>
      </c>
      <c r="C22" s="138">
        <v>13651.890160000001</v>
      </c>
      <c r="D22" s="188">
        <v>14033.21974</v>
      </c>
      <c r="E22" s="416">
        <v>2.793236508137853</v>
      </c>
      <c r="F22" s="412">
        <v>7.0611259952765026</v>
      </c>
      <c r="G22" s="412">
        <v>8.8057334250227015</v>
      </c>
    </row>
    <row r="23" spans="1:8" ht="19.5" customHeight="1">
      <c r="A23" s="153"/>
      <c r="B23" s="154" t="s">
        <v>361</v>
      </c>
      <c r="C23" s="138">
        <v>0</v>
      </c>
      <c r="D23" s="188">
        <v>0</v>
      </c>
      <c r="E23" s="188">
        <v>0</v>
      </c>
      <c r="F23" s="188">
        <v>0</v>
      </c>
      <c r="G23" s="188">
        <v>0</v>
      </c>
    </row>
    <row r="24" spans="1:8" ht="19.5" customHeight="1">
      <c r="A24" s="153"/>
      <c r="B24" s="154" t="s">
        <v>362</v>
      </c>
      <c r="C24" s="138">
        <v>33.341999999999999</v>
      </c>
      <c r="D24" s="188">
        <v>0</v>
      </c>
      <c r="E24" s="416">
        <v>-100</v>
      </c>
      <c r="F24" s="412">
        <v>1.7245382154064234E-2</v>
      </c>
      <c r="G24" s="188">
        <v>0</v>
      </c>
    </row>
    <row r="25" spans="1:8" ht="19.5" customHeight="1">
      <c r="A25" s="153"/>
      <c r="B25" s="154" t="s">
        <v>369</v>
      </c>
      <c r="C25" s="138">
        <v>0</v>
      </c>
      <c r="D25" s="138">
        <v>0</v>
      </c>
      <c r="E25" s="138">
        <v>0</v>
      </c>
      <c r="F25" s="138">
        <v>0</v>
      </c>
      <c r="G25" s="138">
        <v>0</v>
      </c>
      <c r="H25" s="138">
        <v>0</v>
      </c>
    </row>
    <row r="26" spans="1:8" ht="19.5" customHeight="1">
      <c r="A26" s="355" t="s">
        <v>347</v>
      </c>
      <c r="B26" s="154" t="s">
        <v>372</v>
      </c>
      <c r="C26" s="369">
        <v>0</v>
      </c>
      <c r="D26" s="138">
        <v>0</v>
      </c>
      <c r="E26" s="138">
        <v>0</v>
      </c>
      <c r="F26" s="138">
        <v>0</v>
      </c>
      <c r="G26" s="138">
        <v>0</v>
      </c>
    </row>
    <row r="27" spans="1:8" ht="19.5" customHeight="1">
      <c r="A27" s="355"/>
      <c r="B27" s="154" t="s">
        <v>364</v>
      </c>
      <c r="C27" s="138">
        <v>0</v>
      </c>
      <c r="D27" s="138">
        <v>0</v>
      </c>
      <c r="E27" s="138">
        <v>0</v>
      </c>
      <c r="F27" s="138">
        <v>0</v>
      </c>
      <c r="G27" s="138">
        <v>0</v>
      </c>
    </row>
    <row r="28" spans="1:8" ht="19.5" customHeight="1">
      <c r="A28" s="355"/>
      <c r="B28" s="154" t="s">
        <v>370</v>
      </c>
      <c r="C28" s="138">
        <v>0</v>
      </c>
      <c r="D28" s="138">
        <v>0</v>
      </c>
      <c r="E28" s="138">
        <v>0</v>
      </c>
      <c r="F28" s="138">
        <v>0</v>
      </c>
      <c r="G28" s="138">
        <v>0</v>
      </c>
    </row>
    <row r="29" spans="1:8" ht="29.25" customHeight="1">
      <c r="A29" s="374" t="s">
        <v>348</v>
      </c>
      <c r="B29" s="358" t="s">
        <v>446</v>
      </c>
      <c r="C29" s="369">
        <v>0</v>
      </c>
      <c r="D29" s="138">
        <v>0</v>
      </c>
      <c r="E29" s="138">
        <v>0</v>
      </c>
      <c r="F29" s="138">
        <v>0</v>
      </c>
      <c r="G29" s="138">
        <v>0</v>
      </c>
    </row>
    <row r="30" spans="1:8" ht="31.5" customHeight="1">
      <c r="A30" s="374" t="s">
        <v>349</v>
      </c>
      <c r="B30" s="358" t="s">
        <v>379</v>
      </c>
      <c r="C30" s="369">
        <v>0</v>
      </c>
      <c r="D30" s="138">
        <v>0</v>
      </c>
      <c r="E30" s="138">
        <v>0</v>
      </c>
      <c r="F30" s="138">
        <v>0</v>
      </c>
      <c r="G30" s="138">
        <v>0</v>
      </c>
    </row>
    <row r="31" spans="1:8" ht="28.5" customHeight="1">
      <c r="A31" s="115"/>
      <c r="B31" s="354" t="s">
        <v>345</v>
      </c>
      <c r="C31" s="141">
        <v>193338.71353000004</v>
      </c>
      <c r="D31" s="141">
        <v>159364.57604000001</v>
      </c>
      <c r="E31" s="400">
        <v>-17.572340722505274</v>
      </c>
      <c r="F31" s="180">
        <v>99.999999999999986</v>
      </c>
      <c r="G31" s="180">
        <v>100</v>
      </c>
    </row>
    <row r="32" spans="1:8">
      <c r="C32" s="277"/>
      <c r="D32" s="277"/>
    </row>
    <row r="33" spans="1:8" ht="13.5">
      <c r="B33" s="186" t="s">
        <v>236</v>
      </c>
    </row>
    <row r="35" spans="1:8" s="96" customFormat="1" ht="14.25">
      <c r="A35" s="158"/>
      <c r="B35" s="577">
        <v>2018</v>
      </c>
      <c r="C35" s="577"/>
      <c r="D35" s="577">
        <v>2019</v>
      </c>
      <c r="E35" s="577"/>
      <c r="F35" s="161"/>
      <c r="G35" s="161"/>
      <c r="H35" s="161"/>
    </row>
    <row r="36" spans="1:8">
      <c r="A36" s="333"/>
    </row>
    <row r="40" spans="1:8">
      <c r="A40" s="456"/>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6" type="noConversion"/>
  <printOptions horizontalCentered="1"/>
  <pageMargins left="0.7" right="0.7" top="0.75" bottom="0.75" header="0.3" footer="0.3"/>
  <pageSetup paperSize="9" scale="85"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E55"/>
  <sheetViews>
    <sheetView topLeftCell="A31" zoomScaleNormal="100" workbookViewId="0">
      <selection activeCell="A40" sqref="A40"/>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7" s="191" customFormat="1" ht="19.5" customHeight="1">
      <c r="A1" s="565" t="s">
        <v>62</v>
      </c>
      <c r="B1" s="565"/>
      <c r="C1" s="565"/>
      <c r="D1" s="565"/>
      <c r="E1" s="565"/>
      <c r="F1" s="565"/>
      <c r="G1" s="565"/>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row>
    <row r="2" spans="1:57" s="191" customFormat="1" ht="15.75" customHeight="1">
      <c r="A2" s="566" t="s">
        <v>63</v>
      </c>
      <c r="B2" s="566"/>
      <c r="C2" s="566"/>
      <c r="D2" s="566"/>
      <c r="E2" s="566"/>
      <c r="F2" s="566"/>
      <c r="G2" s="566"/>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row>
    <row r="3" spans="1:57">
      <c r="A3" s="97"/>
      <c r="B3" s="97"/>
      <c r="C3" s="95"/>
      <c r="D3" s="95"/>
      <c r="E3" s="375"/>
      <c r="F3" s="95"/>
      <c r="G3" s="95"/>
    </row>
    <row r="4" spans="1:57" ht="12" customHeight="1">
      <c r="A4" s="146"/>
      <c r="B4" s="147"/>
      <c r="C4" s="130"/>
      <c r="D4" s="192"/>
      <c r="E4" s="376" t="s">
        <v>55</v>
      </c>
      <c r="F4" s="580" t="s">
        <v>13</v>
      </c>
      <c r="G4" s="581"/>
    </row>
    <row r="5" spans="1:57" ht="12" customHeight="1">
      <c r="A5" s="148" t="s">
        <v>54</v>
      </c>
      <c r="B5" s="129" t="s">
        <v>11</v>
      </c>
      <c r="C5" s="580" t="s">
        <v>228</v>
      </c>
      <c r="D5" s="581"/>
      <c r="E5" s="376" t="s">
        <v>15</v>
      </c>
      <c r="F5" s="580" t="s">
        <v>15</v>
      </c>
      <c r="G5" s="581"/>
    </row>
    <row r="6" spans="1:57" ht="12" customHeight="1">
      <c r="A6" s="149"/>
      <c r="B6" s="132" t="s">
        <v>250</v>
      </c>
      <c r="C6" s="582" t="s">
        <v>227</v>
      </c>
      <c r="D6" s="583"/>
      <c r="E6" s="377" t="s">
        <v>56</v>
      </c>
      <c r="F6" s="582" t="s">
        <v>19</v>
      </c>
      <c r="G6" s="583"/>
    </row>
    <row r="7" spans="1:57" ht="12" customHeight="1">
      <c r="A7" s="150"/>
      <c r="B7" s="132"/>
      <c r="C7" s="130"/>
      <c r="D7" s="192"/>
      <c r="E7" s="377" t="s">
        <v>20</v>
      </c>
      <c r="F7" s="571" t="s">
        <v>20</v>
      </c>
      <c r="G7" s="575"/>
    </row>
    <row r="8" spans="1:57" ht="16.5" customHeight="1" thickBot="1">
      <c r="A8" s="97"/>
      <c r="B8" s="507" t="s">
        <v>538</v>
      </c>
      <c r="C8" s="107">
        <v>2018</v>
      </c>
      <c r="D8" s="107">
        <v>2019</v>
      </c>
      <c r="E8" s="107" t="s">
        <v>507</v>
      </c>
      <c r="F8" s="107">
        <v>2018</v>
      </c>
      <c r="G8" s="107">
        <v>2019</v>
      </c>
    </row>
    <row r="9" spans="1:57" ht="15.75" thickBot="1">
      <c r="A9" s="570" t="s">
        <v>191</v>
      </c>
      <c r="B9" s="570"/>
      <c r="C9" s="570"/>
      <c r="D9" s="570"/>
      <c r="E9" s="570"/>
      <c r="F9" s="570"/>
      <c r="G9" s="570"/>
    </row>
    <row r="10" spans="1:57" ht="15" customHeight="1">
      <c r="A10" s="364"/>
      <c r="B10" s="364" t="s">
        <v>371</v>
      </c>
      <c r="C10" s="366"/>
      <c r="D10" s="366"/>
      <c r="E10" s="368"/>
      <c r="F10" s="367"/>
      <c r="G10" s="367"/>
    </row>
    <row r="11" spans="1:57" ht="18.75" customHeight="1">
      <c r="A11" s="151"/>
      <c r="B11" s="154" t="s">
        <v>350</v>
      </c>
      <c r="C11" s="138">
        <v>0</v>
      </c>
      <c r="D11" s="138">
        <v>0</v>
      </c>
      <c r="E11" s="138">
        <v>0</v>
      </c>
      <c r="F11" s="138">
        <v>0</v>
      </c>
      <c r="G11" s="138">
        <v>0</v>
      </c>
    </row>
    <row r="12" spans="1:57" ht="18.75" customHeight="1">
      <c r="A12" s="151"/>
      <c r="B12" s="154" t="s">
        <v>351</v>
      </c>
      <c r="C12" s="138">
        <v>47845</v>
      </c>
      <c r="D12" s="138">
        <v>48640</v>
      </c>
      <c r="E12" s="140">
        <v>1.6616156338175259</v>
      </c>
      <c r="F12" s="139">
        <v>44.815473960284749</v>
      </c>
      <c r="G12" s="139">
        <v>53.290093564432375</v>
      </c>
    </row>
    <row r="13" spans="1:57" ht="18.75" customHeight="1">
      <c r="A13" s="151"/>
      <c r="B13" s="154" t="s">
        <v>352</v>
      </c>
      <c r="C13" s="138">
        <v>843</v>
      </c>
      <c r="D13" s="138">
        <v>805</v>
      </c>
      <c r="E13" s="335">
        <v>-4.5077105575326186</v>
      </c>
      <c r="F13" s="139">
        <v>0.78962158111652303</v>
      </c>
      <c r="G13" s="139">
        <v>0.88195981330937612</v>
      </c>
    </row>
    <row r="14" spans="1:57" ht="18.75" customHeight="1">
      <c r="A14" s="151"/>
      <c r="B14" s="154" t="s">
        <v>353</v>
      </c>
      <c r="C14" s="138">
        <v>43440</v>
      </c>
      <c r="D14" s="138">
        <v>27977</v>
      </c>
      <c r="E14" s="335">
        <v>-35.596224677716393</v>
      </c>
      <c r="F14" s="139">
        <v>40.689396777819411</v>
      </c>
      <c r="G14" s="139">
        <v>30.651664219821633</v>
      </c>
    </row>
    <row r="15" spans="1:57" ht="18.75" customHeight="1">
      <c r="A15" s="151"/>
      <c r="B15" s="154" t="s">
        <v>354</v>
      </c>
      <c r="C15" s="138">
        <v>8797</v>
      </c>
      <c r="D15" s="138">
        <v>6177</v>
      </c>
      <c r="E15" s="335">
        <v>-29.782880527452537</v>
      </c>
      <c r="F15" s="139">
        <v>8.2399775196702887</v>
      </c>
      <c r="G15" s="139">
        <v>6.7675351140521949</v>
      </c>
    </row>
    <row r="16" spans="1:57" ht="18.75" customHeight="1">
      <c r="A16" s="151"/>
      <c r="B16" s="154" t="s">
        <v>366</v>
      </c>
      <c r="C16" s="138">
        <v>398</v>
      </c>
      <c r="D16" s="138">
        <v>2240</v>
      </c>
      <c r="E16" s="335">
        <v>462.81407035175886</v>
      </c>
      <c r="F16" s="139">
        <v>0.37279880104908208</v>
      </c>
      <c r="G16" s="139">
        <v>2.4541490457304382</v>
      </c>
    </row>
    <row r="17" spans="1:7" ht="18.75" customHeight="1">
      <c r="A17" s="151"/>
      <c r="B17" s="154" t="s">
        <v>356</v>
      </c>
      <c r="C17" s="138">
        <v>1777</v>
      </c>
      <c r="D17" s="138">
        <v>1276</v>
      </c>
      <c r="E17" s="335">
        <v>-28.193584693303318</v>
      </c>
      <c r="F17" s="179">
        <v>1.664481079055826</v>
      </c>
      <c r="G17" s="179">
        <v>1.3979884742643029</v>
      </c>
    </row>
    <row r="18" spans="1:7" ht="18.75" customHeight="1">
      <c r="A18" s="151"/>
      <c r="B18" s="154" t="s">
        <v>367</v>
      </c>
      <c r="C18" s="138">
        <v>1653</v>
      </c>
      <c r="D18" s="138">
        <v>1664</v>
      </c>
      <c r="E18" s="335">
        <v>0.66545674531155452</v>
      </c>
      <c r="F18" s="179">
        <v>1.5483327088797303</v>
      </c>
      <c r="G18" s="179">
        <v>1.8230821482568969</v>
      </c>
    </row>
    <row r="19" spans="1:7" ht="18.75" customHeight="1">
      <c r="A19" s="151"/>
      <c r="B19" s="154" t="s">
        <v>358</v>
      </c>
      <c r="C19" s="138">
        <v>0</v>
      </c>
      <c r="D19" s="138">
        <v>0</v>
      </c>
      <c r="E19" s="138">
        <v>0</v>
      </c>
      <c r="F19" s="138">
        <v>0</v>
      </c>
      <c r="G19" s="138">
        <v>0</v>
      </c>
    </row>
    <row r="20" spans="1:7" ht="18.75" customHeight="1">
      <c r="A20" s="153"/>
      <c r="B20" s="154" t="s">
        <v>368</v>
      </c>
      <c r="C20" s="138">
        <v>1692</v>
      </c>
      <c r="D20" s="138">
        <v>1726</v>
      </c>
      <c r="E20" s="335">
        <v>2.0094562647754222</v>
      </c>
      <c r="F20" s="179">
        <v>1.5848632446609217</v>
      </c>
      <c r="G20" s="179">
        <v>1.891009487915507</v>
      </c>
    </row>
    <row r="21" spans="1:7" ht="18.75" customHeight="1">
      <c r="A21" s="153"/>
      <c r="B21" s="154" t="s">
        <v>360</v>
      </c>
      <c r="C21" s="138">
        <v>310</v>
      </c>
      <c r="D21" s="138">
        <v>769</v>
      </c>
      <c r="E21" s="140">
        <v>148.06451612903226</v>
      </c>
      <c r="F21" s="179">
        <v>0.29037092544023979</v>
      </c>
      <c r="G21" s="179">
        <v>0.84251813221727989</v>
      </c>
    </row>
    <row r="22" spans="1:7" ht="18.75" customHeight="1">
      <c r="A22" s="153"/>
      <c r="B22" s="154" t="s">
        <v>361</v>
      </c>
      <c r="C22" s="138">
        <v>0</v>
      </c>
      <c r="D22" s="138">
        <v>0</v>
      </c>
      <c r="E22" s="138">
        <v>0</v>
      </c>
      <c r="F22" s="138">
        <v>0</v>
      </c>
      <c r="G22" s="138">
        <v>0</v>
      </c>
    </row>
    <row r="23" spans="1:7" ht="18.75" customHeight="1">
      <c r="A23" s="153"/>
      <c r="B23" s="154" t="s">
        <v>362</v>
      </c>
      <c r="C23" s="138">
        <v>5</v>
      </c>
      <c r="D23" s="138">
        <v>0</v>
      </c>
      <c r="E23" s="335">
        <v>-100</v>
      </c>
      <c r="F23" s="138">
        <v>0</v>
      </c>
      <c r="G23" s="138">
        <v>0</v>
      </c>
    </row>
    <row r="24" spans="1:7" ht="18.75" customHeight="1">
      <c r="A24" s="153"/>
      <c r="B24" s="154" t="s">
        <v>369</v>
      </c>
      <c r="C24" s="138">
        <v>0</v>
      </c>
      <c r="D24" s="138">
        <v>0</v>
      </c>
      <c r="E24" s="138">
        <v>0</v>
      </c>
      <c r="F24" s="138">
        <v>0</v>
      </c>
      <c r="G24" s="138">
        <v>0</v>
      </c>
    </row>
    <row r="25" spans="1:7" ht="18.75" customHeight="1">
      <c r="A25" s="355" t="s">
        <v>347</v>
      </c>
      <c r="B25" s="154" t="s">
        <v>372</v>
      </c>
      <c r="C25" s="369">
        <v>0</v>
      </c>
      <c r="D25" s="138">
        <v>0</v>
      </c>
      <c r="E25" s="138">
        <v>0</v>
      </c>
      <c r="F25" s="138">
        <v>0</v>
      </c>
      <c r="G25" s="138">
        <v>0</v>
      </c>
    </row>
    <row r="26" spans="1:7" ht="18.75" customHeight="1">
      <c r="A26" s="355"/>
      <c r="B26" s="154" t="s">
        <v>364</v>
      </c>
      <c r="C26" s="138">
        <v>0</v>
      </c>
      <c r="D26" s="138">
        <v>0</v>
      </c>
      <c r="E26" s="138">
        <v>0</v>
      </c>
      <c r="F26" s="138">
        <v>0</v>
      </c>
      <c r="G26" s="138">
        <v>0</v>
      </c>
    </row>
    <row r="27" spans="1:7" ht="18.75" customHeight="1">
      <c r="A27" s="355"/>
      <c r="B27" s="154" t="s">
        <v>370</v>
      </c>
      <c r="C27" s="138">
        <v>0</v>
      </c>
      <c r="D27" s="138">
        <v>0</v>
      </c>
      <c r="E27" s="138">
        <v>0</v>
      </c>
      <c r="F27" s="138">
        <v>0</v>
      </c>
      <c r="G27" s="138">
        <v>0</v>
      </c>
    </row>
    <row r="28" spans="1:7" ht="27.75" customHeight="1">
      <c r="A28" s="356" t="s">
        <v>348</v>
      </c>
      <c r="B28" s="358" t="s">
        <v>446</v>
      </c>
      <c r="C28" s="369">
        <v>0</v>
      </c>
      <c r="D28" s="138">
        <v>0</v>
      </c>
      <c r="E28" s="138">
        <v>0</v>
      </c>
      <c r="F28" s="138">
        <v>0</v>
      </c>
      <c r="G28" s="138">
        <v>0</v>
      </c>
    </row>
    <row r="29" spans="1:7" ht="29.25" customHeight="1">
      <c r="A29" s="357" t="s">
        <v>349</v>
      </c>
      <c r="B29" s="393" t="s">
        <v>381</v>
      </c>
      <c r="C29" s="394">
        <v>0</v>
      </c>
      <c r="D29" s="394">
        <v>0</v>
      </c>
      <c r="E29" s="395" t="s">
        <v>249</v>
      </c>
      <c r="F29" s="396" t="s">
        <v>249</v>
      </c>
      <c r="G29" s="396" t="s">
        <v>249</v>
      </c>
    </row>
    <row r="30" spans="1:7" ht="15" customHeight="1">
      <c r="A30" s="397"/>
      <c r="B30" s="398" t="s">
        <v>345</v>
      </c>
      <c r="C30" s="399">
        <v>106760</v>
      </c>
      <c r="D30" s="399">
        <v>91274</v>
      </c>
      <c r="E30" s="400">
        <v>-14.505432746346948</v>
      </c>
      <c r="F30" s="401">
        <v>100</v>
      </c>
      <c r="G30" s="402">
        <v>100</v>
      </c>
    </row>
    <row r="31" spans="1:7" ht="12.75" thickBot="1">
      <c r="A31" s="116"/>
      <c r="B31" s="117"/>
      <c r="C31" s="316"/>
      <c r="D31" s="316"/>
      <c r="E31" s="294"/>
      <c r="F31" s="117"/>
      <c r="G31" s="117"/>
    </row>
    <row r="32" spans="1:7" ht="15.75" thickBot="1">
      <c r="A32" s="570" t="s">
        <v>322</v>
      </c>
      <c r="B32" s="570"/>
      <c r="C32" s="570"/>
      <c r="D32" s="570"/>
      <c r="E32" s="570"/>
      <c r="F32" s="570"/>
      <c r="G32" s="570"/>
    </row>
    <row r="33" spans="1:7" ht="20.25" customHeight="1">
      <c r="A33" s="364"/>
      <c r="B33" s="364" t="s">
        <v>371</v>
      </c>
      <c r="C33" s="366"/>
      <c r="D33" s="366"/>
      <c r="E33" s="368"/>
      <c r="F33" s="367"/>
      <c r="G33" s="367"/>
    </row>
    <row r="34" spans="1:7" ht="16.5" customHeight="1">
      <c r="A34" s="151"/>
      <c r="B34" s="154" t="s">
        <v>350</v>
      </c>
      <c r="C34" s="138">
        <v>0</v>
      </c>
      <c r="D34" s="138">
        <v>0</v>
      </c>
      <c r="E34" s="138">
        <v>0</v>
      </c>
      <c r="F34" s="138">
        <v>0</v>
      </c>
      <c r="G34" s="138">
        <v>0</v>
      </c>
    </row>
    <row r="35" spans="1:7" ht="16.5" customHeight="1">
      <c r="A35" s="151"/>
      <c r="B35" s="154" t="s">
        <v>351</v>
      </c>
      <c r="C35" s="138">
        <v>104</v>
      </c>
      <c r="D35" s="138">
        <v>95</v>
      </c>
      <c r="E35" s="335">
        <v>-8.6538461538461569</v>
      </c>
      <c r="F35" s="139">
        <v>7.167470709855273</v>
      </c>
      <c r="G35" s="139">
        <v>5.5393586005830908</v>
      </c>
    </row>
    <row r="36" spans="1:7" ht="16.5" customHeight="1">
      <c r="A36" s="151"/>
      <c r="B36" s="154" t="s">
        <v>352</v>
      </c>
      <c r="C36" s="138">
        <v>4</v>
      </c>
      <c r="D36" s="138">
        <v>4</v>
      </c>
      <c r="E36" s="335">
        <v>0</v>
      </c>
      <c r="F36" s="139">
        <v>0.2756719503790489</v>
      </c>
      <c r="G36" s="139">
        <v>0.23323615160349853</v>
      </c>
    </row>
    <row r="37" spans="1:7" ht="16.5" customHeight="1">
      <c r="A37" s="151"/>
      <c r="B37" s="154" t="s">
        <v>353</v>
      </c>
      <c r="C37" s="138">
        <v>37</v>
      </c>
      <c r="D37" s="138">
        <v>25</v>
      </c>
      <c r="E37" s="335">
        <v>-32.432432432432435</v>
      </c>
      <c r="F37" s="139">
        <v>2.5499655410062028</v>
      </c>
      <c r="G37" s="139">
        <v>1.4577259475218658</v>
      </c>
    </row>
    <row r="38" spans="1:7" ht="16.5" customHeight="1">
      <c r="A38" s="151"/>
      <c r="B38" s="154" t="s">
        <v>354</v>
      </c>
      <c r="C38" s="138">
        <v>20</v>
      </c>
      <c r="D38" s="138">
        <v>19</v>
      </c>
      <c r="E38" s="335">
        <v>-5.0000000000000044</v>
      </c>
      <c r="F38" s="139">
        <v>1.3783597518952446</v>
      </c>
      <c r="G38" s="139">
        <v>1.1078717201166182</v>
      </c>
    </row>
    <row r="39" spans="1:7" ht="16.5" customHeight="1">
      <c r="A39" s="151"/>
      <c r="B39" s="154" t="s">
        <v>366</v>
      </c>
      <c r="C39" s="138">
        <v>1</v>
      </c>
      <c r="D39" s="138">
        <v>1</v>
      </c>
      <c r="E39" s="140">
        <v>0</v>
      </c>
      <c r="F39" s="139">
        <v>6.8917987594762226E-2</v>
      </c>
      <c r="G39" s="139">
        <v>5.8309037900874633E-2</v>
      </c>
    </row>
    <row r="40" spans="1:7" ht="16.5" customHeight="1">
      <c r="A40" s="492"/>
      <c r="B40" s="154" t="s">
        <v>356</v>
      </c>
      <c r="C40" s="138">
        <v>1</v>
      </c>
      <c r="D40" s="138">
        <v>0</v>
      </c>
      <c r="E40" s="335">
        <v>-100</v>
      </c>
      <c r="F40" s="179">
        <v>6.8917987594762226E-2</v>
      </c>
      <c r="G40" s="179" t="s">
        <v>249</v>
      </c>
    </row>
    <row r="41" spans="1:7" ht="16.5" customHeight="1">
      <c r="A41" s="151"/>
      <c r="B41" s="154" t="s">
        <v>367</v>
      </c>
      <c r="C41" s="138">
        <v>278</v>
      </c>
      <c r="D41" s="138">
        <v>184</v>
      </c>
      <c r="E41" s="335">
        <v>-33.812949640287769</v>
      </c>
      <c r="F41" s="179">
        <v>19.159200551343901</v>
      </c>
      <c r="G41" s="179">
        <v>10.728862973760933</v>
      </c>
    </row>
    <row r="42" spans="1:7" ht="16.5" customHeight="1">
      <c r="A42" s="151"/>
      <c r="B42" s="154" t="s">
        <v>358</v>
      </c>
      <c r="C42" s="138">
        <v>0</v>
      </c>
      <c r="D42" s="138">
        <v>0</v>
      </c>
      <c r="E42" s="138">
        <v>0</v>
      </c>
      <c r="F42" s="138">
        <v>0</v>
      </c>
      <c r="G42" s="138">
        <v>0</v>
      </c>
    </row>
    <row r="43" spans="1:7" ht="16.5" customHeight="1">
      <c r="A43" s="153"/>
      <c r="B43" s="154" t="s">
        <v>368</v>
      </c>
      <c r="C43" s="138">
        <v>566</v>
      </c>
      <c r="D43" s="138">
        <v>988</v>
      </c>
      <c r="E43" s="335">
        <v>74.558303886925785</v>
      </c>
      <c r="F43" s="179">
        <v>39.007580978635424</v>
      </c>
      <c r="G43" s="179">
        <v>57.609329446064137</v>
      </c>
    </row>
    <row r="44" spans="1:7" ht="16.5" customHeight="1">
      <c r="A44" s="153"/>
      <c r="B44" s="154" t="s">
        <v>360</v>
      </c>
      <c r="C44" s="138">
        <v>437</v>
      </c>
      <c r="D44" s="138">
        <v>399</v>
      </c>
      <c r="E44" s="335">
        <v>-8.6956521739130483</v>
      </c>
      <c r="F44" s="179">
        <v>30.117160578911097</v>
      </c>
      <c r="G44" s="179">
        <v>23.26530612244898</v>
      </c>
    </row>
    <row r="45" spans="1:7" ht="16.5" customHeight="1">
      <c r="A45" s="153"/>
      <c r="B45" s="154" t="s">
        <v>361</v>
      </c>
      <c r="C45" s="138">
        <v>0</v>
      </c>
      <c r="D45" s="138">
        <v>0</v>
      </c>
      <c r="E45" s="138">
        <v>0</v>
      </c>
      <c r="F45" s="138">
        <v>0</v>
      </c>
      <c r="G45" s="138">
        <v>0</v>
      </c>
    </row>
    <row r="46" spans="1:7" ht="16.5" customHeight="1">
      <c r="A46" s="153"/>
      <c r="B46" s="154" t="s">
        <v>362</v>
      </c>
      <c r="C46" s="138">
        <v>3</v>
      </c>
      <c r="D46" s="138">
        <v>0</v>
      </c>
      <c r="E46" s="335">
        <v>-100</v>
      </c>
      <c r="F46" s="179">
        <v>0.20675396278428668</v>
      </c>
      <c r="G46" s="179" t="s">
        <v>249</v>
      </c>
    </row>
    <row r="47" spans="1:7" ht="16.5" customHeight="1">
      <c r="A47" s="153"/>
      <c r="B47" s="154" t="s">
        <v>369</v>
      </c>
      <c r="C47" s="138">
        <v>0</v>
      </c>
      <c r="D47" s="138">
        <v>0</v>
      </c>
      <c r="E47" s="138">
        <v>0</v>
      </c>
      <c r="F47" s="138">
        <v>0</v>
      </c>
      <c r="G47" s="138">
        <v>0</v>
      </c>
    </row>
    <row r="48" spans="1:7" ht="16.5" customHeight="1">
      <c r="A48" s="355" t="s">
        <v>347</v>
      </c>
      <c r="B48" s="154" t="s">
        <v>372</v>
      </c>
      <c r="C48" s="369">
        <v>0</v>
      </c>
      <c r="D48" s="138">
        <v>0</v>
      </c>
      <c r="E48" s="138">
        <v>0</v>
      </c>
      <c r="F48" s="138">
        <v>0</v>
      </c>
      <c r="G48" s="138">
        <v>0</v>
      </c>
    </row>
    <row r="49" spans="1:7" ht="16.5" customHeight="1">
      <c r="A49" s="355"/>
      <c r="B49" s="154" t="s">
        <v>364</v>
      </c>
      <c r="C49" s="369">
        <v>0</v>
      </c>
      <c r="D49" s="138">
        <v>0</v>
      </c>
      <c r="E49" s="138">
        <v>0</v>
      </c>
      <c r="F49" s="138">
        <v>0</v>
      </c>
      <c r="G49" s="138">
        <v>0</v>
      </c>
    </row>
    <row r="50" spans="1:7" ht="15" customHeight="1">
      <c r="A50" s="355"/>
      <c r="B50" s="154" t="s">
        <v>370</v>
      </c>
      <c r="C50" s="138">
        <v>0</v>
      </c>
      <c r="D50" s="138">
        <v>0</v>
      </c>
      <c r="E50" s="138">
        <v>0</v>
      </c>
      <c r="F50" s="138">
        <v>0</v>
      </c>
      <c r="G50" s="138">
        <v>0</v>
      </c>
    </row>
    <row r="51" spans="1:7" ht="29.25" customHeight="1">
      <c r="A51" s="356" t="s">
        <v>348</v>
      </c>
      <c r="B51" s="358" t="s">
        <v>446</v>
      </c>
      <c r="C51" s="369">
        <v>0</v>
      </c>
      <c r="D51" s="138">
        <v>0</v>
      </c>
      <c r="E51" s="138">
        <v>0</v>
      </c>
      <c r="F51" s="138">
        <v>0</v>
      </c>
      <c r="G51" s="138">
        <v>0</v>
      </c>
    </row>
    <row r="52" spans="1:7" ht="32.25" customHeight="1">
      <c r="A52" s="357" t="s">
        <v>349</v>
      </c>
      <c r="B52" s="358" t="s">
        <v>373</v>
      </c>
      <c r="C52" s="369">
        <v>0</v>
      </c>
      <c r="D52" s="138">
        <v>0</v>
      </c>
      <c r="E52" s="138">
        <v>0</v>
      </c>
      <c r="F52" s="138">
        <v>0</v>
      </c>
      <c r="G52" s="138">
        <v>0</v>
      </c>
    </row>
    <row r="53" spans="1:7" ht="24.75" customHeight="1">
      <c r="A53" s="115"/>
      <c r="B53" s="354" t="s">
        <v>345</v>
      </c>
      <c r="C53" s="141">
        <v>1451</v>
      </c>
      <c r="D53" s="141">
        <v>1715</v>
      </c>
      <c r="E53" s="142">
        <v>18.194348725017239</v>
      </c>
      <c r="F53" s="180">
        <v>100</v>
      </c>
      <c r="G53" s="181">
        <v>100</v>
      </c>
    </row>
    <row r="54" spans="1:7">
      <c r="A54" s="178"/>
      <c r="B54" s="178"/>
      <c r="C54" s="178"/>
      <c r="D54" s="178"/>
      <c r="E54" s="378"/>
      <c r="F54" s="178"/>
      <c r="G54" s="178"/>
    </row>
    <row r="55" spans="1:7">
      <c r="A55" s="178"/>
      <c r="B55" s="178"/>
      <c r="C55" s="178"/>
      <c r="D55" s="178"/>
      <c r="E55" s="378"/>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5" type="noConversion"/>
  <printOptions horizontalCentered="1"/>
  <pageMargins left="0.7" right="0.7" top="0.75" bottom="0.75" header="0.3" footer="0.3"/>
  <pageSetup paperSize="9" scale="77" orientation="portrait" r:id="rId1"/>
  <headerFooter>
    <oddHeader xml:space="preserve">&amp;L&amp;"Times New Roman,Regular"&amp;9BULETINI STATISTIKOR JANAR -  TETOR 2019&amp;10
&amp;"Times New Roman,Italic"Statistics January - October 2019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Kapaku</vt:lpstr>
      <vt:lpstr>Shenime</vt:lpstr>
      <vt:lpstr>Permbajtja</vt:lpstr>
      <vt:lpstr> F3</vt:lpstr>
      <vt:lpstr> F4</vt:lpstr>
      <vt:lpstr>F5</vt:lpstr>
      <vt:lpstr> F6</vt:lpstr>
      <vt:lpstr> F7</vt:lpstr>
      <vt:lpstr> F8</vt:lpstr>
      <vt:lpstr> F9</vt:lpstr>
      <vt:lpstr> F10</vt:lpstr>
      <vt:lpstr> F11</vt:lpstr>
      <vt:lpstr> F12</vt:lpstr>
      <vt:lpstr>F13</vt:lpstr>
      <vt:lpstr> F14</vt:lpstr>
      <vt:lpstr> F15</vt:lpstr>
      <vt:lpstr>F16</vt:lpstr>
      <vt:lpstr> F17</vt:lpstr>
      <vt:lpstr> F18</vt:lpstr>
      <vt:lpstr>F19</vt:lpstr>
      <vt:lpstr>F20</vt:lpstr>
      <vt:lpstr>F21</vt:lpstr>
      <vt:lpstr>F22</vt:lpstr>
      <vt:lpstr>Ndarja e tregut KJ</vt:lpstr>
      <vt:lpstr>F23</vt:lpstr>
      <vt:lpstr>F24</vt:lpstr>
      <vt:lpstr> F25</vt:lpstr>
      <vt:lpstr>F26</vt:lpstr>
      <vt:lpstr> F27</vt:lpstr>
      <vt:lpstr> F28</vt:lpstr>
      <vt:lpstr> F29</vt:lpstr>
      <vt:lpstr>F30</vt:lpstr>
      <vt:lpstr>F31</vt:lpstr>
      <vt:lpstr>F32</vt:lpstr>
      <vt:lpstr>F33</vt:lpstr>
      <vt:lpstr>F34</vt:lpstr>
      <vt:lpstr>F35</vt:lpstr>
      <vt:lpstr>F36</vt:lpstr>
      <vt:lpstr>F37</vt:lpstr>
      <vt:lpstr>F38</vt:lpstr>
      <vt:lpstr>F39</vt:lpstr>
      <vt:lpstr>F40</vt:lpstr>
      <vt:lpstr>Sqarime</vt:lpstr>
      <vt:lpstr>' F10'!Print_Area</vt:lpstr>
      <vt:lpstr>' F11'!Print_Area</vt:lpstr>
      <vt:lpstr>' F12'!Print_Area</vt:lpstr>
      <vt:lpstr>' F14'!Print_Area</vt:lpstr>
      <vt:lpstr>' F15'!Print_Area</vt:lpstr>
      <vt:lpstr>' F17'!Print_Area</vt:lpstr>
      <vt:lpstr>' F18'!Print_Area</vt:lpstr>
      <vt:lpstr>' F25'!Print_Area</vt:lpstr>
      <vt:lpstr>' F27'!Print_Area</vt:lpstr>
      <vt:lpstr>' F28'!Print_Area</vt:lpstr>
      <vt:lpstr>' F29'!Print_Area</vt:lpstr>
      <vt:lpstr>' F3'!Print_Area</vt:lpstr>
      <vt:lpstr>' F4'!Print_Area</vt:lpstr>
      <vt:lpstr>' F6'!Print_Area</vt:lpstr>
      <vt:lpstr>' F7'!Print_Area</vt:lpstr>
      <vt:lpstr>' F8'!Print_Area</vt:lpstr>
      <vt:lpstr>' F9'!Print_Area</vt:lpstr>
      <vt:lpstr>'F13'!Print_Area</vt:lpstr>
      <vt:lpstr>'F16'!Print_Area</vt:lpstr>
      <vt:lpstr>'F19'!Print_Area</vt:lpstr>
      <vt:lpstr>'F20'!Print_Area</vt:lpstr>
      <vt:lpstr>'F21'!Print_Area</vt:lpstr>
      <vt:lpstr>'F22'!Print_Area</vt:lpstr>
      <vt:lpstr>'F23'!Print_Area</vt:lpstr>
      <vt:lpstr>'F24'!Print_Area</vt:lpstr>
      <vt:lpstr>'F26'!Print_Area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'F40'!Print_Area</vt:lpstr>
      <vt:lpstr>'F5'!Print_Area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2019-12-02T15:11:17Z</cp:lastPrinted>
  <dcterms:created xsi:type="dcterms:W3CDTF">2003-05-15T02:09:00Z</dcterms:created>
  <dcterms:modified xsi:type="dcterms:W3CDTF">2019-12-02T15:24:25Z</dcterms:modified>
</cp:coreProperties>
</file>